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zuzan\Desktop\"/>
    </mc:Choice>
  </mc:AlternateContent>
  <xr:revisionPtr revIDLastSave="0" documentId="8_{4068B0F5-FFE5-432A-A116-62CE5EA54596}" xr6:coauthVersionLast="47" xr6:coauthVersionMax="47" xr10:uidLastSave="{00000000-0000-0000-0000-000000000000}"/>
  <workbookProtection workbookAlgorithmName="SHA-512" workbookHashValue="djKVFoxet/iWQwXoRg7o+EUNpC28AAuHmJL46h5bwo+dz506EWO0hH1AXTA0w5Ozbx1dGoFVerGbgQArIjJAHw==" workbookSaltValue="S75f/Mbu4HpKrx9KdVuHoQ==" workbookSpinCount="100000" lockStructure="1"/>
  <bookViews>
    <workbookView xWindow="-120" yWindow="-120" windowWidth="29040" windowHeight="15720" xr2:uid="{00000000-000D-0000-FFFF-FFFF00000000}"/>
  </bookViews>
  <sheets>
    <sheet name="Objednávky vyšlé " sheetId="12" r:id="rId1"/>
    <sheet name="Objednávky došlé" sheetId="11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<sst xmlns="http://schemas.openxmlformats.org/spreadsheetml/2006/main" count="468" uniqueCount="227">
  <si>
    <t>IČO</t>
  </si>
  <si>
    <t>Obchodný partner</t>
  </si>
  <si>
    <t>Číslo objednávky</t>
  </si>
  <si>
    <t>Dátum objednávky</t>
  </si>
  <si>
    <t>Suma</t>
  </si>
  <si>
    <t>Mena</t>
  </si>
  <si>
    <t>Predmet objednávky</t>
  </si>
  <si>
    <t>Vybavuje</t>
  </si>
  <si>
    <t>Slovenská akadémia vied</t>
  </si>
  <si>
    <t>EUR</t>
  </si>
  <si>
    <t>Stravné lístky január 2026</t>
  </si>
  <si>
    <t>Ing. Beata Bittó</t>
  </si>
  <si>
    <t>Kancelárske potreby</t>
  </si>
  <si>
    <t>Karol Schmuck</t>
  </si>
  <si>
    <t>Poradca podnikateľa, spol. s.r.o.</t>
  </si>
  <si>
    <t>Ročný pristup Mzdové centrum</t>
  </si>
  <si>
    <t>Mgr. Jurická Mária</t>
  </si>
  <si>
    <t>Právne služby v oblasti investicii, kontrola a vyhodnotenie 2025</t>
  </si>
  <si>
    <t>Lýdia Šarmírová</t>
  </si>
  <si>
    <t>SK - BAU GmbH s. r. o.</t>
  </si>
  <si>
    <t xml:space="preserve"> Stavebné práce</t>
  </si>
  <si>
    <t>Gigaprint.sk, s. r. o.,</t>
  </si>
  <si>
    <t>Toner</t>
  </si>
  <si>
    <t>Cb elektro s.r.o.</t>
  </si>
  <si>
    <t>spotrebný material</t>
  </si>
  <si>
    <t>Stravné lístky február 2026</t>
  </si>
  <si>
    <t>Alenka Petrovičová</t>
  </si>
  <si>
    <t>Alza.sk s.r.o.</t>
  </si>
  <si>
    <t>123LED.sk</t>
  </si>
  <si>
    <t>Elektroinštalačný material</t>
  </si>
  <si>
    <t>Lamitec,spol.s.r.o.</t>
  </si>
  <si>
    <t>SOFTIP, a.s</t>
  </si>
  <si>
    <t>Analytické práce- zdielaný prístup, SOFTIP</t>
  </si>
  <si>
    <t>Anna Hrušková</t>
  </si>
  <si>
    <t>eFITex s.r.o.</t>
  </si>
  <si>
    <t>5 904,00</t>
  </si>
  <si>
    <t>Správa webu,administratíva, aktualizácie</t>
  </si>
  <si>
    <t>WESTLAND s.r.o.</t>
  </si>
  <si>
    <t>13-2026</t>
  </si>
  <si>
    <t>3 260,00</t>
  </si>
  <si>
    <t>Kúrenárske práce</t>
  </si>
  <si>
    <t>Lydia Šarmírová</t>
  </si>
  <si>
    <t>14-2026</t>
  </si>
  <si>
    <t>KEMA SK, s.r.o.</t>
  </si>
  <si>
    <t>Čistiace prostriedky</t>
  </si>
  <si>
    <t>15-2026</t>
  </si>
  <si>
    <t>Stravné lístky</t>
  </si>
  <si>
    <t>16-2026</t>
  </si>
  <si>
    <t>8 050,47</t>
  </si>
  <si>
    <t>Výmena kazetového stropu,armovanie stien, odizolovanie zatečených miest</t>
  </si>
  <si>
    <t>Michaela Salayová</t>
  </si>
  <si>
    <t>17-2026</t>
  </si>
  <si>
    <t>Vypracovanie DP pre organizácie III.oddelenia vied SAV</t>
  </si>
  <si>
    <t>Mgr. Elena Zaťková</t>
  </si>
  <si>
    <t>STAVOMAL, s.r.o.</t>
  </si>
  <si>
    <t>14b-2026</t>
  </si>
  <si>
    <t>3 279,67</t>
  </si>
  <si>
    <t>Montáž ochrany kovových hrotov, hrotový systém proti vtáctvu</t>
  </si>
  <si>
    <t>František Arpa</t>
  </si>
  <si>
    <t>18-2026</t>
  </si>
  <si>
    <t>1 401,36</t>
  </si>
  <si>
    <t>Telefon</t>
  </si>
  <si>
    <t>19-2026</t>
  </si>
  <si>
    <t>2 646,87</t>
  </si>
  <si>
    <t>3MIX s.r.o.</t>
  </si>
  <si>
    <t>20-2026</t>
  </si>
  <si>
    <t>21-2026</t>
  </si>
  <si>
    <t>Čistiace potreby</t>
  </si>
  <si>
    <t>22-2026</t>
  </si>
  <si>
    <t>B2B partner s.r.o.</t>
  </si>
  <si>
    <t>23-2026</t>
  </si>
  <si>
    <t>Kancelárska stolička</t>
  </si>
  <si>
    <t>Lamitec, spol.s.r.o.</t>
  </si>
  <si>
    <t>24-2026</t>
  </si>
  <si>
    <t>Hygienické potreby,spotrebný tovar</t>
  </si>
  <si>
    <t>Jana Kemenczeiová-Cukráreň Dorka</t>
  </si>
  <si>
    <t>25-2026</t>
  </si>
  <si>
    <t>9 126,60</t>
  </si>
  <si>
    <t>Oprava podlahy</t>
  </si>
  <si>
    <t>1 442,92</t>
  </si>
  <si>
    <t>Občerstvenie,baličky pre zamestnancov</t>
  </si>
  <si>
    <t>26-2026</t>
  </si>
  <si>
    <t>42 838,44</t>
  </si>
  <si>
    <t>Oprava fasady Klemensova 19, Bratislava</t>
  </si>
  <si>
    <t>EMELIX, s.r.o.</t>
  </si>
  <si>
    <t>27-2026</t>
  </si>
  <si>
    <t>Úprava sieťovej infraštruktúry, kabeláže</t>
  </si>
  <si>
    <t>28-2026</t>
  </si>
  <si>
    <t>Alena Petrovičová</t>
  </si>
  <si>
    <t>29-2026</t>
  </si>
  <si>
    <t>1 146,36</t>
  </si>
  <si>
    <t>Ing. Elenka Zaťková</t>
  </si>
  <si>
    <t>Relia,spol. s.r.o.</t>
  </si>
  <si>
    <t>30-2026</t>
  </si>
  <si>
    <t>Webinár/mzdovo personálna problematika</t>
  </si>
  <si>
    <t>Mgr. Marian Janov</t>
  </si>
  <si>
    <t>31-2026</t>
  </si>
  <si>
    <t>1 845,00</t>
  </si>
  <si>
    <t>Pokládka laminátovej podlahy 37m2, vyspravka, vyrovnanie plochy podlahy</t>
  </si>
  <si>
    <t>32-2026</t>
  </si>
  <si>
    <t>Výmena poškodeného pisoáru</t>
  </si>
  <si>
    <t>33-2026</t>
  </si>
  <si>
    <t>34-2026</t>
  </si>
  <si>
    <t>35-2026</t>
  </si>
  <si>
    <t>36-2026</t>
  </si>
  <si>
    <t xml:space="preserve">Poskytovanie právnych konzultácií a poradenstva </t>
  </si>
  <si>
    <t>HOLMAR DDD s.r.o.</t>
  </si>
  <si>
    <t>37-2026</t>
  </si>
  <si>
    <t xml:space="preserve">Deratizácia, dezinfekcia priestorov </t>
  </si>
  <si>
    <t>38-2026</t>
  </si>
  <si>
    <t>39-2026</t>
  </si>
  <si>
    <t>4 200,00</t>
  </si>
  <si>
    <t>Lokalizácia a odstránenie úniku vody sekundárneho rozvodu ÚK</t>
  </si>
  <si>
    <t>40-2026</t>
  </si>
  <si>
    <t>Modem USB Dongle</t>
  </si>
  <si>
    <t>41-2026</t>
  </si>
  <si>
    <t>Stravné za výročný seminár</t>
  </si>
  <si>
    <t>Elena Zaťková</t>
  </si>
  <si>
    <t>CSČ SAV, v.v.i.Kongresové centrum SAV Smolenice</t>
  </si>
  <si>
    <t>Dr.Jozef Sýkora, MBA,DSc.</t>
  </si>
  <si>
    <t>42-2026</t>
  </si>
  <si>
    <t>Školenie k aktuálnej legislatíve</t>
  </si>
  <si>
    <t>43-2026</t>
  </si>
  <si>
    <t>Servis a odvápnenie umyvačky riadu</t>
  </si>
  <si>
    <t>Pneuservis PNEUFOL s.r.o.</t>
  </si>
  <si>
    <t>44-2026</t>
  </si>
  <si>
    <t>Servis vozidiel</t>
  </si>
  <si>
    <t>45-2026</t>
  </si>
  <si>
    <t>Kontrola správy webu, servera a sieťovej infraštruktúry, údržba a aktualizácie sieťoveho napojenia</t>
  </si>
  <si>
    <t>46-2026</t>
  </si>
  <si>
    <t>CSČ SAV, v.v.i.Kongresové centrum Stará Lesná</t>
  </si>
  <si>
    <t>47-2026</t>
  </si>
  <si>
    <t>Školenie CO, PO, BOZP</t>
  </si>
  <si>
    <t>48-2026</t>
  </si>
  <si>
    <t>49-2026</t>
  </si>
  <si>
    <t>DANIMANI group s.r.o.</t>
  </si>
  <si>
    <t>50-2026</t>
  </si>
  <si>
    <t>1 136,00</t>
  </si>
  <si>
    <t>Datacomp sro</t>
  </si>
  <si>
    <t>51-2026</t>
  </si>
  <si>
    <t>ESET HOME SECURITY</t>
  </si>
  <si>
    <t>52-2026</t>
  </si>
  <si>
    <t>53-2026</t>
  </si>
  <si>
    <t>Školenie k novele zákona o finančnej kontrole a jej zmenám</t>
  </si>
  <si>
    <t>ARKUS style, s.r.o.</t>
  </si>
  <si>
    <t>54-2026</t>
  </si>
  <si>
    <t>4 381,88</t>
  </si>
  <si>
    <t>Odstranenie havarijneho stavu, upchatá stupačka a kanalizácia</t>
  </si>
  <si>
    <t>BUILDING SH, s. r. o.</t>
  </si>
  <si>
    <t>55-2026</t>
  </si>
  <si>
    <t>Oprava ovládacích modulov kotla Buderus</t>
  </si>
  <si>
    <t>56-2026</t>
  </si>
  <si>
    <t>Školenie k novele zákona o finančnej kontrole a jej zmenám pre Ústavy spoločenských vied</t>
  </si>
  <si>
    <t>57-2026</t>
  </si>
  <si>
    <t>Právne konzultácie v súvislosti kontrolou a vyhodnotením právnych vzťahov</t>
  </si>
  <si>
    <t>58-2026</t>
  </si>
  <si>
    <t>Tonery</t>
  </si>
  <si>
    <t>59-2026</t>
  </si>
  <si>
    <t>60-2026</t>
  </si>
  <si>
    <t>Alma Career Slovakia s.r.o.</t>
  </si>
  <si>
    <t>61-2026</t>
  </si>
  <si>
    <t>ARES, spol.s r.o.</t>
  </si>
  <si>
    <t>62-2026</t>
  </si>
  <si>
    <t>Diagnostika porúch zdvíhacích zariadení</t>
  </si>
  <si>
    <t>Balík služieb na portáli www.profesia</t>
  </si>
  <si>
    <t>MARGARETKA PO, s.r.o.</t>
  </si>
  <si>
    <t>63-2026</t>
  </si>
  <si>
    <t>12.082026</t>
  </si>
  <si>
    <t>Fotobunka na bránu</t>
  </si>
  <si>
    <t>Denis Kandela - REVYT</t>
  </si>
  <si>
    <t>64-2026</t>
  </si>
  <si>
    <t>Revízne prehliadky plynových kotlov podkrovie Klemensova 19</t>
  </si>
  <si>
    <t>65-2026</t>
  </si>
  <si>
    <t>Revízne prehliadky plynových kotlov suterén, kuchyňa Klemensova 19</t>
  </si>
  <si>
    <t>66-2026</t>
  </si>
  <si>
    <t>Servis plynového kotla-čistenie,nastavenie,odskúšanie podkrovie Klemensova 19</t>
  </si>
  <si>
    <t>67-2026</t>
  </si>
  <si>
    <t>Servis plynového kotla-čistenie,nastavenie,odskúšanie suterén,kuchyňa Klemensova 19</t>
  </si>
  <si>
    <t>68-2026</t>
  </si>
  <si>
    <t>Oprava šikmej schodiskovej plošiny SP Omega-SP1771</t>
  </si>
  <si>
    <t>69-2026</t>
  </si>
  <si>
    <t>70-2026</t>
  </si>
  <si>
    <t>71-2026</t>
  </si>
  <si>
    <t>Spotrebný materiál</t>
  </si>
  <si>
    <t>Mgr. Mária Jurická</t>
  </si>
  <si>
    <t>72-2026</t>
  </si>
  <si>
    <t>1 000,00</t>
  </si>
  <si>
    <t>Právne konzultácie a poradenstvo v oblasti investícii a personalistiky</t>
  </si>
  <si>
    <t>CSČ SAV,v.v.i. KC SAV Academia, Stará Lesná</t>
  </si>
  <si>
    <t>72A-2026</t>
  </si>
  <si>
    <t>1 429,82</t>
  </si>
  <si>
    <t>Ubytovanie a služby počas školenia ekonomických pracovníkov</t>
  </si>
  <si>
    <t>Mgr.Elena Zaťková</t>
  </si>
  <si>
    <t>73-2026</t>
  </si>
  <si>
    <t>Servis áut a STK</t>
  </si>
  <si>
    <t>Intec Plus s.r.o.</t>
  </si>
  <si>
    <t>74-2026</t>
  </si>
  <si>
    <t>75-2026</t>
  </si>
  <si>
    <t>76-2026</t>
  </si>
  <si>
    <t>14 350,04</t>
  </si>
  <si>
    <t>Oprava havarijneho stavu sociálnych zariadení v suterene objektu Klemensova 19, BA</t>
  </si>
  <si>
    <t>LP STAV Slovakia, s.r.o.</t>
  </si>
  <si>
    <t>77-2026</t>
  </si>
  <si>
    <t>3 200,00</t>
  </si>
  <si>
    <t>Oprava, výmena a inštalácie internetových káblov</t>
  </si>
  <si>
    <t>78-2026</t>
  </si>
  <si>
    <t>73A-2026</t>
  </si>
  <si>
    <t>Školenie SOFTIP Profit</t>
  </si>
  <si>
    <t>79-2026</t>
  </si>
  <si>
    <t>Technicko spotrebný materiál a technické pomôcky</t>
  </si>
  <si>
    <t>80-2026</t>
  </si>
  <si>
    <t>Spotrebný technický materiál</t>
  </si>
  <si>
    <t>Schindler výťahy a eskalátory a.s.</t>
  </si>
  <si>
    <t>81-2026</t>
  </si>
  <si>
    <t>1 290,00</t>
  </si>
  <si>
    <t>Trojročná odborná skúška výťahov v budovách ÚSV1 a ÚSV2 SAV,Dúbravská cesta 9,BA</t>
  </si>
  <si>
    <t>82-2026</t>
  </si>
  <si>
    <t>Spotrebný kancelársky materiál</t>
  </si>
  <si>
    <t>Jozef Šarmír</t>
  </si>
  <si>
    <t>83-2026</t>
  </si>
  <si>
    <t>6 985,00</t>
  </si>
  <si>
    <t>Elektronické obehové čerpadlo na ÚK, montáž a zapojenie</t>
  </si>
  <si>
    <t>STARK Group Advisors, s.r.o.</t>
  </si>
  <si>
    <t>84-2026</t>
  </si>
  <si>
    <t>1 230,00</t>
  </si>
  <si>
    <t>Realizáciu VO ako podlimitnú zákazku na uskutočnenie stavebných prác bez zverejnenia vo vestníku ÚVO</t>
  </si>
  <si>
    <t>85-2026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</si>
</sst>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\-yyyy"/>
    <numFmt numFmtId="165" formatCode="d\.m\.yyyy"/>
  </numFmts>
  <fonts count="18">
    <font>
      <sz val="10"/>
      <color rgb="FF000000"/>
      <name val="Arial"/>
      <scheme val="minor"/>
    </font>
    <font>
      <b/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u/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color rgb="FF000000"/>
      <name val="Inter"/>
    </font>
    <font>
      <sz val="10"/>
      <color rgb="FF000000"/>
      <name val="Arial"/>
      <family val="2"/>
      <charset val="238"/>
      <scheme val="major"/>
    </font>
    <font>
      <sz val="10"/>
      <color theme="1"/>
      <name val="Arial"/>
      <family val="2"/>
      <charset val="238"/>
      <scheme val="major"/>
    </font>
    <font>
      <sz val="10"/>
      <color rgb="FF000000"/>
      <name val="Arial"/>
      <family val="2"/>
      <charset val="238"/>
      <scheme val="minor"/>
    </font>
    <font>
      <sz val="10"/>
      <name val="Arial"/>
      <family val="2"/>
      <charset val="238"/>
      <scheme val="major"/>
    </font>
    <font>
      <sz val="10"/>
      <color rgb="FF222222"/>
      <name val="Arial"/>
      <family val="2"/>
      <charset val="238"/>
    </font>
    <font>
      <sz val="10"/>
      <color rgb="FF434343"/>
      <name val="Roboto"/>
    </font>
    <font>
      <u/>
      <sz val="10"/>
      <color rgb="FF000000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2" tint="-0.14999847407452621"/>
        <bgColor rgb="FF35685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8F9FA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8F9FA"/>
      </left>
      <right style="thin">
        <color rgb="FF000000"/>
      </right>
      <top style="thin">
        <color rgb="FFF8F9F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F8F9F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 applyFont="1" applyAlignment="1"/>
    <xf numFmtId="0" fontId="3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164" fontId="4" fillId="3" borderId="9" xfId="0" applyNumberFormat="1" applyFont="1" applyFill="1" applyBorder="1" applyAlignment="1">
      <alignment horizontal="center" vertical="center"/>
    </xf>
    <xf numFmtId="165" fontId="4" fillId="3" borderId="9" xfId="0" applyNumberFormat="1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vertical="center"/>
    </xf>
    <xf numFmtId="164" fontId="7" fillId="3" borderId="10" xfId="0" applyNumberFormat="1" applyFont="1" applyFill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center" vertical="center"/>
    </xf>
    <xf numFmtId="4" fontId="7" fillId="3" borderId="10" xfId="0" applyNumberFormat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164" fontId="4" fillId="3" borderId="10" xfId="0" applyNumberFormat="1" applyFont="1" applyFill="1" applyBorder="1" applyAlignment="1">
      <alignment horizontal="center" vertical="center"/>
    </xf>
    <xf numFmtId="165" fontId="4" fillId="3" borderId="10" xfId="0" applyNumberFormat="1" applyFont="1" applyFill="1" applyBorder="1" applyAlignment="1">
      <alignment horizontal="center" vertical="center"/>
    </xf>
    <xf numFmtId="4" fontId="4" fillId="3" borderId="10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164" fontId="7" fillId="2" borderId="10" xfId="0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4" fontId="7" fillId="2" borderId="10" xfId="0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4" fontId="8" fillId="3" borderId="10" xfId="0" applyNumberFormat="1" applyFont="1" applyFill="1" applyBorder="1" applyAlignment="1">
      <alignment vertical="center"/>
    </xf>
    <xf numFmtId="0" fontId="9" fillId="4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4" fontId="4" fillId="2" borderId="10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0" fillId="0" borderId="10" xfId="0" applyFont="1" applyBorder="1" applyAlignment="1"/>
    <xf numFmtId="0" fontId="1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/>
    </xf>
    <xf numFmtId="164" fontId="10" fillId="2" borderId="9" xfId="0" applyNumberFormat="1" applyFont="1" applyFill="1" applyBorder="1" applyAlignment="1">
      <alignment horizontal="center" vertical="center"/>
    </xf>
    <xf numFmtId="165" fontId="10" fillId="2" borderId="9" xfId="0" applyNumberFormat="1" applyFont="1" applyFill="1" applyBorder="1" applyAlignment="1">
      <alignment horizontal="center" vertical="center"/>
    </xf>
    <xf numFmtId="4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/>
    </xf>
    <xf numFmtId="164" fontId="10" fillId="3" borderId="10" xfId="0" applyNumberFormat="1" applyFont="1" applyFill="1" applyBorder="1" applyAlignment="1">
      <alignment horizontal="center" vertical="center"/>
    </xf>
    <xf numFmtId="165" fontId="10" fillId="3" borderId="10" xfId="0" applyNumberFormat="1" applyFont="1" applyFill="1" applyBorder="1" applyAlignment="1">
      <alignment horizontal="center" vertical="center"/>
    </xf>
    <xf numFmtId="4" fontId="10" fillId="3" borderId="1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164" fontId="10" fillId="2" borderId="10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4" fontId="10" fillId="2" borderId="10" xfId="0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vertical="center" wrapText="1"/>
    </xf>
    <xf numFmtId="14" fontId="10" fillId="6" borderId="10" xfId="0" applyNumberFormat="1" applyFont="1" applyFill="1" applyBorder="1" applyAlignment="1">
      <alignment horizontal="center" vertical="center" wrapText="1"/>
    </xf>
    <xf numFmtId="4" fontId="10" fillId="6" borderId="10" xfId="0" applyNumberFormat="1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vertical="center" wrapText="1"/>
    </xf>
    <xf numFmtId="14" fontId="10" fillId="7" borderId="10" xfId="0" applyNumberFormat="1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 wrapText="1"/>
    </xf>
    <xf numFmtId="14" fontId="10" fillId="0" borderId="10" xfId="0" applyNumberFormat="1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vertical="center" wrapText="1"/>
    </xf>
    <xf numFmtId="14" fontId="10" fillId="6" borderId="1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/>
    </xf>
    <xf numFmtId="164" fontId="10" fillId="3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4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/>
    </xf>
    <xf numFmtId="164" fontId="13" fillId="3" borderId="4" xfId="0" applyNumberFormat="1" applyFont="1" applyFill="1" applyBorder="1" applyAlignment="1">
      <alignment horizontal="center" vertical="center"/>
    </xf>
    <xf numFmtId="165" fontId="11" fillId="3" borderId="4" xfId="0" applyNumberFormat="1" applyFont="1" applyFill="1" applyBorder="1" applyAlignment="1">
      <alignment horizontal="center" vertical="center"/>
    </xf>
    <xf numFmtId="4" fontId="11" fillId="3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164" fontId="11" fillId="2" borderId="5" xfId="0" applyNumberFormat="1" applyFont="1" applyFill="1" applyBorder="1" applyAlignment="1">
      <alignment horizontal="center" vertical="center"/>
    </xf>
    <xf numFmtId="165" fontId="11" fillId="2" borderId="5" xfId="0" applyNumberFormat="1" applyFont="1" applyFill="1" applyBorder="1" applyAlignment="1">
      <alignment horizontal="center" vertical="center"/>
    </xf>
    <xf numFmtId="4" fontId="11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164" fontId="11" fillId="2" borderId="7" xfId="0" applyNumberFormat="1" applyFont="1" applyFill="1" applyBorder="1" applyAlignment="1">
      <alignment horizontal="center" vertical="center"/>
    </xf>
    <xf numFmtId="4" fontId="11" fillId="3" borderId="6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164" fontId="11" fillId="2" borderId="6" xfId="0" applyNumberFormat="1" applyFont="1" applyFill="1" applyBorder="1" applyAlignment="1">
      <alignment horizontal="center" vertical="center"/>
    </xf>
    <xf numFmtId="165" fontId="11" fillId="2" borderId="6" xfId="0" applyNumberFormat="1" applyFont="1" applyFill="1" applyBorder="1" applyAlignment="1">
      <alignment horizontal="center"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vertical="center"/>
    </xf>
    <xf numFmtId="0" fontId="10" fillId="0" borderId="10" xfId="0" applyFont="1" applyBorder="1" applyAlignment="1"/>
    <xf numFmtId="14" fontId="10" fillId="0" borderId="10" xfId="0" applyNumberFormat="1" applyFont="1" applyBorder="1" applyAlignment="1">
      <alignment horizontal="center"/>
    </xf>
    <xf numFmtId="0" fontId="10" fillId="0" borderId="11" xfId="0" applyFont="1" applyBorder="1" applyAlignment="1"/>
    <xf numFmtId="14" fontId="10" fillId="0" borderId="11" xfId="0" applyNumberFormat="1" applyFont="1" applyBorder="1" applyAlignment="1">
      <alignment horizontal="center"/>
    </xf>
    <xf numFmtId="0" fontId="9" fillId="4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vertical="center"/>
    </xf>
    <xf numFmtId="4" fontId="4" fillId="2" borderId="6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vertical="center" wrapText="1"/>
    </xf>
    <xf numFmtId="0" fontId="12" fillId="7" borderId="10" xfId="0" applyFont="1" applyFill="1" applyBorder="1" applyAlignment="1">
      <alignment horizontal="center" vertical="center" wrapText="1"/>
    </xf>
    <xf numFmtId="14" fontId="12" fillId="7" borderId="10" xfId="0" applyNumberFormat="1" applyFont="1" applyFill="1" applyBorder="1" applyAlignment="1">
      <alignment horizontal="center" vertical="center" wrapText="1"/>
    </xf>
    <xf numFmtId="14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4" fontId="2" fillId="5" borderId="10" xfId="0" applyNumberFormat="1" applyFont="1" applyFill="1" applyBorder="1" applyAlignment="1">
      <alignment horizontal="center" vertical="center"/>
    </xf>
    <xf numFmtId="4" fontId="10" fillId="7" borderId="10" xfId="0" applyNumberFormat="1" applyFont="1" applyFill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0" borderId="10" xfId="0" applyNumberFormat="1" applyFont="1" applyFill="1" applyBorder="1" applyAlignment="1">
      <alignment horizontal="center" vertical="center" wrapText="1"/>
    </xf>
    <xf numFmtId="4" fontId="10" fillId="6" borderId="11" xfId="0" applyNumberFormat="1" applyFont="1" applyFill="1" applyBorder="1" applyAlignment="1">
      <alignment horizontal="center" vertical="center" wrapText="1"/>
    </xf>
    <xf numFmtId="4" fontId="12" fillId="7" borderId="10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/>
    <xf numFmtId="0" fontId="12" fillId="6" borderId="10" xfId="0" applyFont="1" applyFill="1" applyBorder="1" applyAlignment="1">
      <alignment vertical="center" wrapText="1"/>
    </xf>
    <xf numFmtId="0" fontId="12" fillId="6" borderId="10" xfId="0" applyFont="1" applyFill="1" applyBorder="1" applyAlignment="1">
      <alignment horizontal="center" vertical="center" wrapText="1"/>
    </xf>
    <xf numFmtId="14" fontId="12" fillId="6" borderId="10" xfId="0" applyNumberFormat="1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vertical="center" wrapText="1"/>
    </xf>
    <xf numFmtId="0" fontId="16" fillId="6" borderId="10" xfId="0" applyFont="1" applyFill="1" applyBorder="1" applyAlignment="1">
      <alignment vertical="center" wrapText="1"/>
    </xf>
    <xf numFmtId="0" fontId="16" fillId="7" borderId="10" xfId="0" applyFont="1" applyFill="1" applyBorder="1" applyAlignment="1">
      <alignment vertical="center" wrapText="1"/>
    </xf>
    <xf numFmtId="2" fontId="12" fillId="6" borderId="10" xfId="0" applyNumberFormat="1" applyFont="1" applyFill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7" fillId="5" borderId="10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0" fillId="6" borderId="10" xfId="0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4" fillId="2" borderId="10" xfId="0" applyFont="1" applyFill="1" applyBorder="1" applyAlignment="1">
      <alignment vertical="center"/>
    </xf>
    <xf numFmtId="4" fontId="4" fillId="3" borderId="10" xfId="0" applyNumberFormat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vertical="center"/>
    </xf>
    <xf numFmtId="0" fontId="3" fillId="6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vertical="center" wrapText="1"/>
    </xf>
    <xf numFmtId="0" fontId="12" fillId="6" borderId="1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Evidencia objednávok 2026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lza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21DF-CA35-47D2-9D8A-74981920D3AC}">
  <sheetPr>
    <pageSetUpPr fitToPage="1"/>
  </sheetPr>
  <dimension ref="A1:H89"/>
  <sheetViews>
    <sheetView tabSelected="1" topLeftCell="A58" workbookViewId="0">
      <selection activeCell="B95" sqref="B95"/>
    </sheetView>
  </sheetViews>
  <sheetFormatPr defaultRowHeight="12.75"/>
  <cols>
    <col min="1" max="1" width="10.42578125" style="141" customWidth="1"/>
    <col min="2" max="2" width="44.85546875" customWidth="1"/>
    <col min="3" max="3" width="15.42578125" style="63" customWidth="1"/>
    <col min="4" max="4" width="18.28515625" style="63" customWidth="1"/>
    <col min="5" max="5" width="9.7109375" style="140" customWidth="1"/>
    <col min="6" max="6" width="7.42578125" style="63" customWidth="1"/>
    <col min="7" max="7" width="88.5703125" customWidth="1"/>
    <col min="8" max="8" width="17" style="158" customWidth="1"/>
  </cols>
  <sheetData>
    <row r="1" spans="1:8">
      <c r="A1" s="142" t="s">
        <v>0</v>
      </c>
      <c r="B1" s="36" t="s">
        <v>1</v>
      </c>
      <c r="C1" s="36" t="s">
        <v>2</v>
      </c>
      <c r="D1" s="36" t="s">
        <v>3</v>
      </c>
      <c r="E1" s="124" t="s">
        <v>4</v>
      </c>
      <c r="F1" s="36" t="s">
        <v>5</v>
      </c>
      <c r="G1" s="36" t="s">
        <v>6</v>
      </c>
      <c r="H1" s="145" t="s">
        <v>7</v>
      </c>
    </row>
    <row r="2" spans="1:8">
      <c r="A2" s="60">
        <v>37869</v>
      </c>
      <c r="B2" s="72" t="s">
        <v>8</v>
      </c>
      <c r="C2" s="73">
        <v>46023</v>
      </c>
      <c r="D2" s="74">
        <v>46029</v>
      </c>
      <c r="E2" s="75">
        <v>453.7</v>
      </c>
      <c r="F2" s="76" t="s">
        <v>9</v>
      </c>
      <c r="G2" s="72" t="s">
        <v>10</v>
      </c>
      <c r="H2" s="72" t="s">
        <v>11</v>
      </c>
    </row>
    <row r="3" spans="1:8">
      <c r="A3" s="61">
        <v>36562939</v>
      </c>
      <c r="B3" s="77" t="s">
        <v>27</v>
      </c>
      <c r="C3" s="78">
        <v>46054</v>
      </c>
      <c r="D3" s="79">
        <v>46037</v>
      </c>
      <c r="E3" s="80">
        <v>302.91000000000003</v>
      </c>
      <c r="F3" s="81" t="s">
        <v>9</v>
      </c>
      <c r="G3" s="82" t="s">
        <v>12</v>
      </c>
      <c r="H3" s="146" t="s">
        <v>13</v>
      </c>
    </row>
    <row r="4" spans="1:8">
      <c r="A4" s="60">
        <v>31592503</v>
      </c>
      <c r="B4" s="72" t="s">
        <v>14</v>
      </c>
      <c r="C4" s="73">
        <v>46082</v>
      </c>
      <c r="D4" s="74">
        <v>46038</v>
      </c>
      <c r="E4" s="75">
        <v>1291.01</v>
      </c>
      <c r="F4" s="76" t="s">
        <v>9</v>
      </c>
      <c r="G4" s="72" t="s">
        <v>15</v>
      </c>
      <c r="H4" s="72" t="s">
        <v>13</v>
      </c>
    </row>
    <row r="5" spans="1:8">
      <c r="A5" s="62">
        <v>42353718</v>
      </c>
      <c r="B5" s="83" t="s">
        <v>16</v>
      </c>
      <c r="C5" s="84">
        <v>46113</v>
      </c>
      <c r="D5" s="85">
        <v>46038</v>
      </c>
      <c r="E5" s="86">
        <v>2400</v>
      </c>
      <c r="F5" s="87" t="s">
        <v>9</v>
      </c>
      <c r="G5" s="83" t="s">
        <v>17</v>
      </c>
      <c r="H5" s="147" t="s">
        <v>18</v>
      </c>
    </row>
    <row r="6" spans="1:8">
      <c r="A6" s="60">
        <v>55671934</v>
      </c>
      <c r="B6" s="88" t="s">
        <v>19</v>
      </c>
      <c r="C6" s="89">
        <v>46143</v>
      </c>
      <c r="D6" s="85">
        <v>46038</v>
      </c>
      <c r="E6" s="90">
        <v>3198</v>
      </c>
      <c r="F6" s="87" t="s">
        <v>9</v>
      </c>
      <c r="G6" s="91" t="s">
        <v>20</v>
      </c>
      <c r="H6" s="147" t="s">
        <v>18</v>
      </c>
    </row>
    <row r="7" spans="1:8">
      <c r="A7" s="60">
        <v>42353718</v>
      </c>
      <c r="B7" s="92" t="s">
        <v>21</v>
      </c>
      <c r="C7" s="93">
        <v>46174</v>
      </c>
      <c r="D7" s="94">
        <v>46038</v>
      </c>
      <c r="E7" s="95">
        <v>60.1</v>
      </c>
      <c r="F7" s="96" t="s">
        <v>9</v>
      </c>
      <c r="G7" s="97" t="s">
        <v>22</v>
      </c>
      <c r="H7" s="148" t="s">
        <v>13</v>
      </c>
    </row>
    <row r="8" spans="1:8">
      <c r="A8" s="60">
        <v>36584622</v>
      </c>
      <c r="B8" s="72" t="s">
        <v>23</v>
      </c>
      <c r="C8" s="73">
        <v>46204</v>
      </c>
      <c r="D8" s="74">
        <v>46042</v>
      </c>
      <c r="E8" s="75">
        <v>96.86</v>
      </c>
      <c r="F8" s="96" t="s">
        <v>9</v>
      </c>
      <c r="G8" s="72" t="s">
        <v>24</v>
      </c>
      <c r="H8" s="72" t="s">
        <v>13</v>
      </c>
    </row>
    <row r="9" spans="1:8">
      <c r="A9" s="37">
        <v>37869</v>
      </c>
      <c r="B9" s="38" t="s">
        <v>8</v>
      </c>
      <c r="C9" s="39">
        <v>46235</v>
      </c>
      <c r="D9" s="40">
        <v>46048</v>
      </c>
      <c r="E9" s="41">
        <v>460.68</v>
      </c>
      <c r="F9" s="42" t="s">
        <v>9</v>
      </c>
      <c r="G9" s="38" t="s">
        <v>25</v>
      </c>
      <c r="H9" s="38" t="s">
        <v>26</v>
      </c>
    </row>
    <row r="10" spans="1:8">
      <c r="A10" s="43">
        <v>4885503</v>
      </c>
      <c r="B10" s="44" t="s">
        <v>28</v>
      </c>
      <c r="C10" s="45">
        <v>46266</v>
      </c>
      <c r="D10" s="46">
        <v>46048</v>
      </c>
      <c r="E10" s="47">
        <v>23.65</v>
      </c>
      <c r="F10" s="43" t="s">
        <v>9</v>
      </c>
      <c r="G10" s="44" t="s">
        <v>29</v>
      </c>
      <c r="H10" s="44" t="s">
        <v>13</v>
      </c>
    </row>
    <row r="11" spans="1:8">
      <c r="A11" s="48">
        <v>35710691</v>
      </c>
      <c r="B11" s="49" t="s">
        <v>30</v>
      </c>
      <c r="C11" s="50">
        <v>46296</v>
      </c>
      <c r="D11" s="51">
        <v>46050</v>
      </c>
      <c r="E11" s="52">
        <v>85.99</v>
      </c>
      <c r="F11" s="48" t="s">
        <v>9</v>
      </c>
      <c r="G11" s="49" t="s">
        <v>12</v>
      </c>
      <c r="H11" s="49" t="s">
        <v>13</v>
      </c>
    </row>
    <row r="12" spans="1:8">
      <c r="A12" s="56">
        <v>36785512</v>
      </c>
      <c r="B12" s="53" t="s">
        <v>31</v>
      </c>
      <c r="C12" s="39">
        <v>46327</v>
      </c>
      <c r="D12" s="54">
        <v>46059</v>
      </c>
      <c r="E12" s="55">
        <v>442.8</v>
      </c>
      <c r="F12" s="56" t="s">
        <v>9</v>
      </c>
      <c r="G12" s="53" t="s">
        <v>32</v>
      </c>
      <c r="H12" s="149" t="s">
        <v>33</v>
      </c>
    </row>
    <row r="13" spans="1:8">
      <c r="A13" s="59">
        <v>52951260</v>
      </c>
      <c r="B13" s="57" t="s">
        <v>34</v>
      </c>
      <c r="C13" s="45">
        <v>46357</v>
      </c>
      <c r="D13" s="58">
        <v>46059</v>
      </c>
      <c r="E13" s="125" t="s">
        <v>35</v>
      </c>
      <c r="F13" s="59" t="s">
        <v>9</v>
      </c>
      <c r="G13" s="57" t="s">
        <v>36</v>
      </c>
      <c r="H13" s="150" t="s">
        <v>13</v>
      </c>
    </row>
    <row r="14" spans="1:8">
      <c r="A14" s="56">
        <v>44718837</v>
      </c>
      <c r="B14" s="53" t="s">
        <v>37</v>
      </c>
      <c r="C14" s="50" t="s">
        <v>38</v>
      </c>
      <c r="D14" s="54">
        <v>46059</v>
      </c>
      <c r="E14" s="55" t="s">
        <v>39</v>
      </c>
      <c r="F14" s="56" t="s">
        <v>9</v>
      </c>
      <c r="G14" s="53" t="s">
        <v>40</v>
      </c>
      <c r="H14" s="149" t="s">
        <v>41</v>
      </c>
    </row>
    <row r="15" spans="1:8">
      <c r="A15" s="64">
        <v>31350658</v>
      </c>
      <c r="B15" s="98" t="s">
        <v>43</v>
      </c>
      <c r="C15" s="64" t="s">
        <v>42</v>
      </c>
      <c r="D15" s="99">
        <v>46066</v>
      </c>
      <c r="E15" s="126">
        <v>159.9</v>
      </c>
      <c r="F15" s="64" t="s">
        <v>9</v>
      </c>
      <c r="G15" s="98" t="s">
        <v>44</v>
      </c>
      <c r="H15" s="151" t="s">
        <v>13</v>
      </c>
    </row>
    <row r="16" spans="1:8">
      <c r="A16" s="64">
        <v>53070569</v>
      </c>
      <c r="B16" s="98" t="s">
        <v>54</v>
      </c>
      <c r="C16" s="64" t="s">
        <v>55</v>
      </c>
      <c r="D16" s="99">
        <v>46066</v>
      </c>
      <c r="E16" s="126" t="s">
        <v>56</v>
      </c>
      <c r="F16" s="64" t="s">
        <v>9</v>
      </c>
      <c r="G16" s="98" t="s">
        <v>57</v>
      </c>
      <c r="H16" s="151" t="s">
        <v>58</v>
      </c>
    </row>
    <row r="17" spans="1:8">
      <c r="A17" s="64">
        <v>37869</v>
      </c>
      <c r="B17" s="98" t="s">
        <v>8</v>
      </c>
      <c r="C17" s="64" t="s">
        <v>45</v>
      </c>
      <c r="D17" s="99">
        <v>46077</v>
      </c>
      <c r="E17" s="126">
        <v>460.68</v>
      </c>
      <c r="F17" s="64" t="s">
        <v>9</v>
      </c>
      <c r="G17" s="98" t="s">
        <v>46</v>
      </c>
      <c r="H17" s="151" t="s">
        <v>26</v>
      </c>
    </row>
    <row r="18" spans="1:8">
      <c r="A18" s="64">
        <v>55671934</v>
      </c>
      <c r="B18" s="98" t="s">
        <v>19</v>
      </c>
      <c r="C18" s="64" t="s">
        <v>47</v>
      </c>
      <c r="D18" s="99">
        <v>46077</v>
      </c>
      <c r="E18" s="126" t="s">
        <v>48</v>
      </c>
      <c r="F18" s="64" t="s">
        <v>9</v>
      </c>
      <c r="G18" s="98" t="s">
        <v>49</v>
      </c>
      <c r="H18" s="151" t="s">
        <v>13</v>
      </c>
    </row>
    <row r="19" spans="1:8">
      <c r="A19" s="64">
        <v>47608871</v>
      </c>
      <c r="B19" s="98" t="s">
        <v>64</v>
      </c>
      <c r="C19" s="64" t="s">
        <v>51</v>
      </c>
      <c r="D19" s="99">
        <v>46077</v>
      </c>
      <c r="E19" s="126" t="s">
        <v>77</v>
      </c>
      <c r="F19" s="64" t="s">
        <v>9</v>
      </c>
      <c r="G19" s="98" t="s">
        <v>78</v>
      </c>
      <c r="H19" s="151" t="s">
        <v>13</v>
      </c>
    </row>
    <row r="20" spans="1:8">
      <c r="A20" s="64">
        <v>53562739</v>
      </c>
      <c r="B20" s="98" t="s">
        <v>50</v>
      </c>
      <c r="C20" s="64" t="s">
        <v>59</v>
      </c>
      <c r="D20" s="99">
        <v>46080</v>
      </c>
      <c r="E20" s="126">
        <v>960</v>
      </c>
      <c r="F20" s="64" t="s">
        <v>9</v>
      </c>
      <c r="G20" s="98" t="s">
        <v>52</v>
      </c>
      <c r="H20" s="151" t="s">
        <v>53</v>
      </c>
    </row>
    <row r="21" spans="1:8">
      <c r="A21" s="64">
        <v>36562939</v>
      </c>
      <c r="B21" s="98" t="s">
        <v>27</v>
      </c>
      <c r="C21" s="64" t="s">
        <v>62</v>
      </c>
      <c r="D21" s="99">
        <v>46083</v>
      </c>
      <c r="E21" s="126" t="s">
        <v>60</v>
      </c>
      <c r="F21" s="64" t="s">
        <v>9</v>
      </c>
      <c r="G21" s="98" t="s">
        <v>61</v>
      </c>
      <c r="H21" s="151" t="s">
        <v>13</v>
      </c>
    </row>
    <row r="22" spans="1:8">
      <c r="A22" s="64">
        <v>36562939</v>
      </c>
      <c r="B22" s="98" t="s">
        <v>27</v>
      </c>
      <c r="C22" s="64" t="s">
        <v>65</v>
      </c>
      <c r="D22" s="99">
        <v>46083</v>
      </c>
      <c r="E22" s="126" t="s">
        <v>63</v>
      </c>
      <c r="F22" s="64" t="s">
        <v>9</v>
      </c>
      <c r="G22" s="98" t="s">
        <v>12</v>
      </c>
      <c r="H22" s="151" t="s">
        <v>13</v>
      </c>
    </row>
    <row r="23" spans="1:8">
      <c r="A23" s="64">
        <v>36562939</v>
      </c>
      <c r="B23" s="98" t="s">
        <v>27</v>
      </c>
      <c r="C23" s="64" t="s">
        <v>66</v>
      </c>
      <c r="D23" s="99">
        <v>46092</v>
      </c>
      <c r="E23" s="126">
        <v>49.14</v>
      </c>
      <c r="F23" s="64" t="s">
        <v>9</v>
      </c>
      <c r="G23" s="98" t="s">
        <v>67</v>
      </c>
      <c r="H23" s="151" t="s">
        <v>13</v>
      </c>
    </row>
    <row r="24" spans="1:8">
      <c r="A24" s="64">
        <v>36562939</v>
      </c>
      <c r="B24" s="98" t="s">
        <v>27</v>
      </c>
      <c r="C24" s="64" t="s">
        <v>68</v>
      </c>
      <c r="D24" s="99">
        <v>46092</v>
      </c>
      <c r="E24" s="126" t="s">
        <v>79</v>
      </c>
      <c r="F24" s="64" t="s">
        <v>9</v>
      </c>
      <c r="G24" s="98" t="s">
        <v>12</v>
      </c>
      <c r="H24" s="151" t="s">
        <v>13</v>
      </c>
    </row>
    <row r="25" spans="1:8">
      <c r="A25" s="64">
        <v>44413467</v>
      </c>
      <c r="B25" s="98" t="s">
        <v>69</v>
      </c>
      <c r="C25" s="64" t="s">
        <v>70</v>
      </c>
      <c r="D25" s="99">
        <v>46092</v>
      </c>
      <c r="E25" s="126">
        <v>120.54</v>
      </c>
      <c r="F25" s="64" t="s">
        <v>9</v>
      </c>
      <c r="G25" s="98" t="s">
        <v>71</v>
      </c>
      <c r="H25" s="151" t="s">
        <v>13</v>
      </c>
    </row>
    <row r="26" spans="1:8">
      <c r="A26" s="64">
        <v>35710691</v>
      </c>
      <c r="B26" s="98" t="s">
        <v>72</v>
      </c>
      <c r="C26" s="64" t="s">
        <v>73</v>
      </c>
      <c r="D26" s="99">
        <v>46093</v>
      </c>
      <c r="E26" s="126">
        <v>349.03</v>
      </c>
      <c r="F26" s="64" t="s">
        <v>9</v>
      </c>
      <c r="G26" s="98" t="s">
        <v>74</v>
      </c>
      <c r="H26" s="151" t="s">
        <v>13</v>
      </c>
    </row>
    <row r="27" spans="1:8">
      <c r="A27" s="65">
        <v>52985725</v>
      </c>
      <c r="B27" s="100" t="s">
        <v>75</v>
      </c>
      <c r="C27" s="65" t="s">
        <v>76</v>
      </c>
      <c r="D27" s="101">
        <v>46093</v>
      </c>
      <c r="E27" s="127">
        <v>715.5</v>
      </c>
      <c r="F27" s="65" t="s">
        <v>9</v>
      </c>
      <c r="G27" s="100" t="s">
        <v>80</v>
      </c>
      <c r="H27" s="152" t="s">
        <v>53</v>
      </c>
    </row>
    <row r="28" spans="1:8">
      <c r="A28" s="56">
        <v>53070569</v>
      </c>
      <c r="B28" s="53" t="s">
        <v>54</v>
      </c>
      <c r="C28" s="56" t="s">
        <v>81</v>
      </c>
      <c r="D28" s="54">
        <v>46093</v>
      </c>
      <c r="E28" s="55" t="s">
        <v>82</v>
      </c>
      <c r="F28" s="56" t="s">
        <v>9</v>
      </c>
      <c r="G28" s="53" t="s">
        <v>83</v>
      </c>
      <c r="H28" s="149" t="s">
        <v>13</v>
      </c>
    </row>
    <row r="29" spans="1:8">
      <c r="A29" s="66">
        <v>35804386</v>
      </c>
      <c r="B29" s="68" t="s">
        <v>84</v>
      </c>
      <c r="C29" s="66" t="s">
        <v>85</v>
      </c>
      <c r="D29" s="69">
        <v>46098</v>
      </c>
      <c r="E29" s="128">
        <v>487.08</v>
      </c>
      <c r="F29" s="66" t="s">
        <v>9</v>
      </c>
      <c r="G29" s="68" t="s">
        <v>86</v>
      </c>
      <c r="H29" s="153" t="s">
        <v>13</v>
      </c>
    </row>
    <row r="30" spans="1:8">
      <c r="A30" s="67">
        <v>37869</v>
      </c>
      <c r="B30" s="70" t="s">
        <v>8</v>
      </c>
      <c r="C30" s="67" t="s">
        <v>87</v>
      </c>
      <c r="D30" s="71">
        <v>46107</v>
      </c>
      <c r="E30" s="129">
        <v>656.12</v>
      </c>
      <c r="F30" s="67" t="s">
        <v>9</v>
      </c>
      <c r="G30" s="70" t="s">
        <v>46</v>
      </c>
      <c r="H30" s="154" t="s">
        <v>88</v>
      </c>
    </row>
    <row r="31" spans="1:8" ht="14.25" customHeight="1">
      <c r="A31" s="66">
        <v>36785512</v>
      </c>
      <c r="B31" s="68" t="s">
        <v>31</v>
      </c>
      <c r="C31" s="66" t="s">
        <v>89</v>
      </c>
      <c r="D31" s="69">
        <v>46107</v>
      </c>
      <c r="E31" s="128" t="s">
        <v>90</v>
      </c>
      <c r="F31" s="66" t="s">
        <v>9</v>
      </c>
      <c r="G31" s="68" t="s">
        <v>32</v>
      </c>
      <c r="H31" s="153" t="s">
        <v>91</v>
      </c>
    </row>
    <row r="32" spans="1:8">
      <c r="A32" s="66">
        <v>31369308</v>
      </c>
      <c r="B32" s="68" t="s">
        <v>92</v>
      </c>
      <c r="C32" s="66" t="s">
        <v>93</v>
      </c>
      <c r="D32" s="69">
        <v>46107</v>
      </c>
      <c r="E32" s="128">
        <v>99.9</v>
      </c>
      <c r="F32" s="66" t="s">
        <v>9</v>
      </c>
      <c r="G32" s="68" t="s">
        <v>94</v>
      </c>
      <c r="H32" s="153" t="s">
        <v>95</v>
      </c>
    </row>
    <row r="33" spans="1:8" ht="15" customHeight="1">
      <c r="A33" s="66">
        <v>47608871</v>
      </c>
      <c r="B33" s="68" t="s">
        <v>64</v>
      </c>
      <c r="C33" s="66" t="s">
        <v>96</v>
      </c>
      <c r="D33" s="69">
        <v>46107</v>
      </c>
      <c r="E33" s="128" t="s">
        <v>97</v>
      </c>
      <c r="F33" s="66" t="s">
        <v>9</v>
      </c>
      <c r="G33" s="68" t="s">
        <v>98</v>
      </c>
      <c r="H33" s="153" t="s">
        <v>13</v>
      </c>
    </row>
    <row r="34" spans="1:8">
      <c r="A34" s="66">
        <v>47608871</v>
      </c>
      <c r="B34" s="68" t="s">
        <v>64</v>
      </c>
      <c r="C34" s="66" t="s">
        <v>99</v>
      </c>
      <c r="D34" s="69">
        <v>46107</v>
      </c>
      <c r="E34" s="128">
        <v>307.5</v>
      </c>
      <c r="F34" s="66" t="s">
        <v>9</v>
      </c>
      <c r="G34" s="68" t="s">
        <v>100</v>
      </c>
      <c r="H34" s="153" t="s">
        <v>13</v>
      </c>
    </row>
    <row r="35" spans="1:8">
      <c r="A35" s="66">
        <v>36562939</v>
      </c>
      <c r="B35" s="68" t="s">
        <v>27</v>
      </c>
      <c r="C35" s="66" t="s">
        <v>101</v>
      </c>
      <c r="D35" s="69">
        <v>46113</v>
      </c>
      <c r="E35" s="128">
        <v>280.89</v>
      </c>
      <c r="F35" s="66" t="s">
        <v>9</v>
      </c>
      <c r="G35" s="68" t="s">
        <v>12</v>
      </c>
      <c r="H35" s="153" t="s">
        <v>13</v>
      </c>
    </row>
    <row r="36" spans="1:8">
      <c r="A36" s="60">
        <v>42353718</v>
      </c>
      <c r="B36" s="102" t="s">
        <v>21</v>
      </c>
      <c r="C36" s="103" t="s">
        <v>102</v>
      </c>
      <c r="D36" s="104">
        <v>46113</v>
      </c>
      <c r="E36" s="115">
        <v>65.2</v>
      </c>
      <c r="F36" s="103" t="s">
        <v>9</v>
      </c>
      <c r="G36" s="105" t="s">
        <v>22</v>
      </c>
      <c r="H36" s="155" t="s">
        <v>13</v>
      </c>
    </row>
    <row r="37" spans="1:8">
      <c r="A37" s="143">
        <v>36562939</v>
      </c>
      <c r="B37" s="106" t="s">
        <v>27</v>
      </c>
      <c r="C37" s="103" t="s">
        <v>103</v>
      </c>
      <c r="D37" s="104">
        <v>46113</v>
      </c>
      <c r="E37" s="116">
        <v>277.77</v>
      </c>
      <c r="F37" s="103" t="s">
        <v>9</v>
      </c>
      <c r="G37" s="106" t="s">
        <v>71</v>
      </c>
      <c r="H37" s="155" t="s">
        <v>13</v>
      </c>
    </row>
    <row r="38" spans="1:8">
      <c r="A38" s="60">
        <v>42353718</v>
      </c>
      <c r="B38" s="107" t="s">
        <v>16</v>
      </c>
      <c r="C38" s="108" t="s">
        <v>104</v>
      </c>
      <c r="D38" s="109">
        <v>46119</v>
      </c>
      <c r="E38" s="117">
        <v>1500</v>
      </c>
      <c r="F38" s="108" t="s">
        <v>9</v>
      </c>
      <c r="G38" s="110" t="s">
        <v>105</v>
      </c>
      <c r="H38" s="72" t="s">
        <v>18</v>
      </c>
    </row>
    <row r="39" spans="1:8">
      <c r="A39" s="62">
        <v>47363584</v>
      </c>
      <c r="B39" s="111" t="s">
        <v>106</v>
      </c>
      <c r="C39" s="112" t="s">
        <v>107</v>
      </c>
      <c r="D39" s="113">
        <v>46119</v>
      </c>
      <c r="E39" s="116">
        <v>3677.7</v>
      </c>
      <c r="F39" s="112" t="s">
        <v>9</v>
      </c>
      <c r="G39" s="114" t="s">
        <v>108</v>
      </c>
      <c r="H39" s="156" t="s">
        <v>13</v>
      </c>
    </row>
    <row r="40" spans="1:8">
      <c r="A40" s="144">
        <v>37869</v>
      </c>
      <c r="B40" s="2" t="s">
        <v>8</v>
      </c>
      <c r="C40" s="6" t="s">
        <v>109</v>
      </c>
      <c r="D40" s="4">
        <v>46140</v>
      </c>
      <c r="E40" s="118">
        <v>516.52</v>
      </c>
      <c r="F40" s="6" t="s">
        <v>9</v>
      </c>
      <c r="G40" s="2" t="s">
        <v>46</v>
      </c>
      <c r="H40" s="157" t="s">
        <v>88</v>
      </c>
    </row>
    <row r="41" spans="1:8">
      <c r="A41" s="59">
        <v>44718837</v>
      </c>
      <c r="B41" s="119" t="s">
        <v>37</v>
      </c>
      <c r="C41" s="120" t="s">
        <v>110</v>
      </c>
      <c r="D41" s="121">
        <v>46148</v>
      </c>
      <c r="E41" s="130" t="s">
        <v>111</v>
      </c>
      <c r="F41" s="120" t="s">
        <v>9</v>
      </c>
      <c r="G41" s="119" t="s">
        <v>112</v>
      </c>
      <c r="H41" s="150" t="s">
        <v>41</v>
      </c>
    </row>
    <row r="42" spans="1:8">
      <c r="A42" s="64">
        <v>36562939</v>
      </c>
      <c r="B42" s="131" t="s">
        <v>27</v>
      </c>
      <c r="C42" s="123" t="s">
        <v>113</v>
      </c>
      <c r="D42" s="122">
        <v>46153</v>
      </c>
      <c r="E42" s="139">
        <v>48.73</v>
      </c>
      <c r="F42" s="123" t="s">
        <v>9</v>
      </c>
      <c r="G42" s="34" t="s">
        <v>114</v>
      </c>
      <c r="H42" s="151" t="s">
        <v>13</v>
      </c>
    </row>
    <row r="43" spans="1:8">
      <c r="A43" s="64">
        <v>398144</v>
      </c>
      <c r="B43" s="131" t="s">
        <v>118</v>
      </c>
      <c r="C43" s="123" t="s">
        <v>115</v>
      </c>
      <c r="D43" s="122">
        <v>46156</v>
      </c>
      <c r="E43" s="139">
        <v>27</v>
      </c>
      <c r="F43" s="123" t="s">
        <v>9</v>
      </c>
      <c r="G43" s="34" t="s">
        <v>116</v>
      </c>
      <c r="H43" s="151" t="s">
        <v>117</v>
      </c>
    </row>
    <row r="44" spans="1:8" ht="14.25" customHeight="1">
      <c r="A44" s="56">
        <v>37219866</v>
      </c>
      <c r="B44" s="132" t="s">
        <v>119</v>
      </c>
      <c r="C44" s="133" t="s">
        <v>120</v>
      </c>
      <c r="D44" s="134">
        <v>46157</v>
      </c>
      <c r="E44" s="138">
        <v>69</v>
      </c>
      <c r="F44" s="133" t="s">
        <v>9</v>
      </c>
      <c r="G44" s="132" t="s">
        <v>121</v>
      </c>
      <c r="H44" s="149" t="s">
        <v>53</v>
      </c>
    </row>
    <row r="45" spans="1:8">
      <c r="A45" s="59">
        <v>31550658</v>
      </c>
      <c r="B45" s="119" t="s">
        <v>43</v>
      </c>
      <c r="C45" s="120" t="s">
        <v>122</v>
      </c>
      <c r="D45" s="121">
        <v>46157</v>
      </c>
      <c r="E45" s="120">
        <v>282.11</v>
      </c>
      <c r="F45" s="120" t="s">
        <v>9</v>
      </c>
      <c r="G45" s="119" t="s">
        <v>123</v>
      </c>
      <c r="H45" s="150" t="s">
        <v>13</v>
      </c>
    </row>
    <row r="46" spans="1:8">
      <c r="A46" s="56">
        <v>45648174</v>
      </c>
      <c r="B46" s="135" t="s">
        <v>124</v>
      </c>
      <c r="C46" s="133" t="s">
        <v>125</v>
      </c>
      <c r="D46" s="134">
        <v>46161</v>
      </c>
      <c r="E46" s="133">
        <v>351.25</v>
      </c>
      <c r="F46" s="133" t="s">
        <v>9</v>
      </c>
      <c r="G46" s="132" t="s">
        <v>126</v>
      </c>
      <c r="H46" s="149" t="s">
        <v>13</v>
      </c>
    </row>
    <row r="47" spans="1:8" ht="14.25" customHeight="1">
      <c r="A47" s="59">
        <v>52951260</v>
      </c>
      <c r="B47" s="119" t="s">
        <v>34</v>
      </c>
      <c r="C47" s="120" t="s">
        <v>127</v>
      </c>
      <c r="D47" s="121">
        <v>46162</v>
      </c>
      <c r="E47" s="120" t="s">
        <v>35</v>
      </c>
      <c r="F47" s="120" t="s">
        <v>9</v>
      </c>
      <c r="G47" s="119" t="s">
        <v>128</v>
      </c>
      <c r="H47" s="150" t="s">
        <v>41</v>
      </c>
    </row>
    <row r="48" spans="1:8">
      <c r="A48" s="56">
        <v>37869</v>
      </c>
      <c r="B48" s="132" t="s">
        <v>8</v>
      </c>
      <c r="C48" s="133" t="s">
        <v>129</v>
      </c>
      <c r="D48" s="134">
        <v>46169</v>
      </c>
      <c r="E48" s="133">
        <v>600.28</v>
      </c>
      <c r="F48" s="133" t="s">
        <v>9</v>
      </c>
      <c r="G48" s="132" t="s">
        <v>46</v>
      </c>
      <c r="H48" s="149" t="s">
        <v>88</v>
      </c>
    </row>
    <row r="49" spans="1:8" ht="12.75" customHeight="1">
      <c r="A49" s="59">
        <v>398144</v>
      </c>
      <c r="B49" s="119" t="s">
        <v>130</v>
      </c>
      <c r="C49" s="120" t="s">
        <v>131</v>
      </c>
      <c r="D49" s="121">
        <v>46169</v>
      </c>
      <c r="E49" s="120">
        <v>714.28</v>
      </c>
      <c r="F49" s="120" t="s">
        <v>9</v>
      </c>
      <c r="G49" s="119" t="s">
        <v>132</v>
      </c>
      <c r="H49" s="150" t="s">
        <v>53</v>
      </c>
    </row>
    <row r="50" spans="1:8">
      <c r="A50" s="56">
        <v>36562939</v>
      </c>
      <c r="B50" s="136" t="s">
        <v>27</v>
      </c>
      <c r="C50" s="133" t="s">
        <v>133</v>
      </c>
      <c r="D50" s="134">
        <v>46169</v>
      </c>
      <c r="E50" s="133">
        <v>27.69</v>
      </c>
      <c r="F50" s="133" t="s">
        <v>9</v>
      </c>
      <c r="G50" s="132" t="s">
        <v>12</v>
      </c>
      <c r="H50" s="149" t="s">
        <v>13</v>
      </c>
    </row>
    <row r="51" spans="1:8">
      <c r="A51" s="59">
        <v>36562939</v>
      </c>
      <c r="B51" s="137" t="s">
        <v>27</v>
      </c>
      <c r="C51" s="120" t="s">
        <v>134</v>
      </c>
      <c r="D51" s="121">
        <v>46169</v>
      </c>
      <c r="E51" s="120">
        <v>464.57</v>
      </c>
      <c r="F51" s="120" t="s">
        <v>9</v>
      </c>
      <c r="G51" s="119" t="s">
        <v>12</v>
      </c>
      <c r="H51" s="150" t="s">
        <v>13</v>
      </c>
    </row>
    <row r="52" spans="1:8">
      <c r="A52" s="64">
        <v>56083033</v>
      </c>
      <c r="B52" s="34" t="s">
        <v>135</v>
      </c>
      <c r="C52" s="123" t="s">
        <v>136</v>
      </c>
      <c r="D52" s="122">
        <v>46181</v>
      </c>
      <c r="E52" s="139" t="s">
        <v>137</v>
      </c>
      <c r="F52" s="123" t="s">
        <v>9</v>
      </c>
      <c r="G52" s="34" t="s">
        <v>12</v>
      </c>
      <c r="H52" s="151" t="s">
        <v>13</v>
      </c>
    </row>
    <row r="53" spans="1:8">
      <c r="A53" s="64">
        <v>36212466</v>
      </c>
      <c r="B53" s="34" t="s">
        <v>138</v>
      </c>
      <c r="C53" s="123" t="s">
        <v>139</v>
      </c>
      <c r="D53" s="122">
        <v>46190</v>
      </c>
      <c r="E53" s="139">
        <v>143.91</v>
      </c>
      <c r="F53" s="123" t="s">
        <v>9</v>
      </c>
      <c r="G53" s="34" t="s">
        <v>140</v>
      </c>
      <c r="H53" s="151" t="s">
        <v>13</v>
      </c>
    </row>
    <row r="54" spans="1:8">
      <c r="A54" s="64">
        <v>37869</v>
      </c>
      <c r="B54" s="34" t="s">
        <v>8</v>
      </c>
      <c r="C54" s="123" t="s">
        <v>141</v>
      </c>
      <c r="D54" s="122">
        <v>46195</v>
      </c>
      <c r="E54" s="139">
        <v>642.16</v>
      </c>
      <c r="F54" s="123" t="s">
        <v>9</v>
      </c>
      <c r="G54" s="34" t="s">
        <v>46</v>
      </c>
      <c r="H54" s="151" t="s">
        <v>53</v>
      </c>
    </row>
    <row r="55" spans="1:8">
      <c r="A55" s="64">
        <v>37219866</v>
      </c>
      <c r="B55" s="34" t="s">
        <v>119</v>
      </c>
      <c r="C55" s="123" t="s">
        <v>142</v>
      </c>
      <c r="D55" s="122">
        <v>46198</v>
      </c>
      <c r="E55" s="139">
        <v>90</v>
      </c>
      <c r="F55" s="123" t="s">
        <v>9</v>
      </c>
      <c r="G55" s="34" t="s">
        <v>143</v>
      </c>
      <c r="H55" s="151" t="s">
        <v>53</v>
      </c>
    </row>
    <row r="56" spans="1:8">
      <c r="A56" s="64">
        <v>55319084</v>
      </c>
      <c r="B56" s="34" t="s">
        <v>144</v>
      </c>
      <c r="C56" s="123" t="s">
        <v>145</v>
      </c>
      <c r="D56" s="122">
        <v>46198</v>
      </c>
      <c r="E56" s="139" t="s">
        <v>146</v>
      </c>
      <c r="F56" s="123" t="s">
        <v>9</v>
      </c>
      <c r="G56" s="34" t="s">
        <v>147</v>
      </c>
      <c r="H56" s="151" t="s">
        <v>18</v>
      </c>
    </row>
    <row r="57" spans="1:8">
      <c r="A57" s="64">
        <v>54761123</v>
      </c>
      <c r="B57" s="34" t="s">
        <v>148</v>
      </c>
      <c r="C57" s="123" t="s">
        <v>149</v>
      </c>
      <c r="D57" s="122">
        <v>46198</v>
      </c>
      <c r="E57" s="139">
        <v>719.69</v>
      </c>
      <c r="F57" s="123" t="s">
        <v>9</v>
      </c>
      <c r="G57" s="34" t="s">
        <v>150</v>
      </c>
      <c r="H57" s="151" t="s">
        <v>18</v>
      </c>
    </row>
    <row r="58" spans="1:8">
      <c r="A58" s="64">
        <v>37219866</v>
      </c>
      <c r="B58" s="34" t="s">
        <v>119</v>
      </c>
      <c r="C58" s="123" t="s">
        <v>151</v>
      </c>
      <c r="D58" s="122">
        <v>46198</v>
      </c>
      <c r="E58" s="139">
        <v>135</v>
      </c>
      <c r="F58" s="123" t="s">
        <v>9</v>
      </c>
      <c r="G58" s="34" t="s">
        <v>152</v>
      </c>
      <c r="H58" s="151" t="s">
        <v>53</v>
      </c>
    </row>
    <row r="59" spans="1:8">
      <c r="A59" s="43">
        <v>42353718</v>
      </c>
      <c r="B59" s="159" t="s">
        <v>16</v>
      </c>
      <c r="C59" s="19" t="s">
        <v>153</v>
      </c>
      <c r="D59" s="17">
        <v>46203</v>
      </c>
      <c r="E59" s="160">
        <v>1000</v>
      </c>
      <c r="F59" s="19" t="s">
        <v>9</v>
      </c>
      <c r="G59" s="161" t="s">
        <v>154</v>
      </c>
      <c r="H59" s="44" t="s">
        <v>53</v>
      </c>
    </row>
    <row r="60" spans="1:8" ht="15">
      <c r="A60" s="162">
        <v>50370294</v>
      </c>
      <c r="B60" s="163" t="s">
        <v>21</v>
      </c>
      <c r="C60" s="133" t="s">
        <v>155</v>
      </c>
      <c r="D60" s="134">
        <v>46212</v>
      </c>
      <c r="E60" s="138">
        <v>57.6</v>
      </c>
      <c r="F60" s="133" t="s">
        <v>9</v>
      </c>
      <c r="G60" s="132" t="s">
        <v>156</v>
      </c>
      <c r="H60" s="164" t="s">
        <v>13</v>
      </c>
    </row>
    <row r="61" spans="1:8">
      <c r="A61" s="64">
        <v>37869</v>
      </c>
      <c r="B61" s="34" t="s">
        <v>8</v>
      </c>
      <c r="C61" s="123" t="s">
        <v>157</v>
      </c>
      <c r="D61" s="122">
        <v>46231</v>
      </c>
      <c r="E61" s="139">
        <v>509.54</v>
      </c>
      <c r="F61" s="123" t="s">
        <v>9</v>
      </c>
      <c r="G61" s="34" t="s">
        <v>46</v>
      </c>
      <c r="H61" s="151" t="s">
        <v>53</v>
      </c>
    </row>
    <row r="62" spans="1:8">
      <c r="A62" s="64">
        <v>35710691</v>
      </c>
      <c r="B62" s="34" t="s">
        <v>72</v>
      </c>
      <c r="C62" s="123" t="s">
        <v>158</v>
      </c>
      <c r="D62" s="122">
        <v>46231</v>
      </c>
      <c r="E62" s="139">
        <v>95.6</v>
      </c>
      <c r="F62" s="123" t="s">
        <v>9</v>
      </c>
      <c r="G62" s="34" t="s">
        <v>12</v>
      </c>
      <c r="H62" s="151" t="s">
        <v>13</v>
      </c>
    </row>
    <row r="63" spans="1:8">
      <c r="A63" s="64">
        <v>35800861</v>
      </c>
      <c r="B63" s="34" t="s">
        <v>159</v>
      </c>
      <c r="C63" s="123" t="s">
        <v>160</v>
      </c>
      <c r="D63" s="122">
        <v>46233</v>
      </c>
      <c r="E63" s="139">
        <v>195.57</v>
      </c>
      <c r="F63" s="123" t="s">
        <v>9</v>
      </c>
      <c r="G63" s="34" t="s">
        <v>164</v>
      </c>
      <c r="H63" s="151" t="s">
        <v>53</v>
      </c>
    </row>
    <row r="64" spans="1:8">
      <c r="A64" s="64">
        <v>31363822</v>
      </c>
      <c r="B64" s="34" t="s">
        <v>161</v>
      </c>
      <c r="C64" s="123" t="s">
        <v>162</v>
      </c>
      <c r="D64" s="122">
        <v>46238</v>
      </c>
      <c r="E64" s="139">
        <v>86.1</v>
      </c>
      <c r="F64" s="123" t="s">
        <v>9</v>
      </c>
      <c r="G64" s="34" t="s">
        <v>163</v>
      </c>
      <c r="H64" s="151" t="s">
        <v>53</v>
      </c>
    </row>
    <row r="65" spans="1:8">
      <c r="A65" s="64">
        <v>44987447</v>
      </c>
      <c r="B65" s="34" t="s">
        <v>165</v>
      </c>
      <c r="C65" s="123" t="s">
        <v>166</v>
      </c>
      <c r="D65" s="123" t="s">
        <v>167</v>
      </c>
      <c r="E65" s="139">
        <v>13.25</v>
      </c>
      <c r="F65" s="123" t="s">
        <v>9</v>
      </c>
      <c r="G65" s="34" t="s">
        <v>168</v>
      </c>
      <c r="H65" s="151" t="s">
        <v>13</v>
      </c>
    </row>
    <row r="66" spans="1:8">
      <c r="A66" s="64">
        <v>44334877</v>
      </c>
      <c r="B66" s="34" t="s">
        <v>169</v>
      </c>
      <c r="C66" s="123" t="s">
        <v>170</v>
      </c>
      <c r="D66" s="122">
        <v>46251</v>
      </c>
      <c r="E66" s="139">
        <v>467.47</v>
      </c>
      <c r="F66" s="123" t="s">
        <v>9</v>
      </c>
      <c r="G66" s="34" t="s">
        <v>171</v>
      </c>
      <c r="H66" s="151" t="s">
        <v>18</v>
      </c>
    </row>
    <row r="67" spans="1:8">
      <c r="A67" s="64">
        <v>44334877</v>
      </c>
      <c r="B67" s="34" t="s">
        <v>169</v>
      </c>
      <c r="C67" s="123" t="s">
        <v>172</v>
      </c>
      <c r="D67" s="122">
        <v>46251</v>
      </c>
      <c r="E67" s="139">
        <v>447.86</v>
      </c>
      <c r="F67" s="123" t="s">
        <v>9</v>
      </c>
      <c r="G67" s="34" t="s">
        <v>173</v>
      </c>
      <c r="H67" s="151" t="s">
        <v>18</v>
      </c>
    </row>
    <row r="68" spans="1:8">
      <c r="A68" s="64">
        <v>44334877</v>
      </c>
      <c r="B68" s="34" t="s">
        <v>169</v>
      </c>
      <c r="C68" s="123" t="s">
        <v>174</v>
      </c>
      <c r="D68" s="122">
        <v>46251</v>
      </c>
      <c r="E68" s="139">
        <v>356.7</v>
      </c>
      <c r="F68" s="123" t="s">
        <v>9</v>
      </c>
      <c r="G68" s="34" t="s">
        <v>175</v>
      </c>
      <c r="H68" s="151" t="s">
        <v>18</v>
      </c>
    </row>
    <row r="69" spans="1:8">
      <c r="A69" s="64">
        <v>44334877</v>
      </c>
      <c r="B69" s="34" t="s">
        <v>169</v>
      </c>
      <c r="C69" s="123" t="s">
        <v>176</v>
      </c>
      <c r="D69" s="122">
        <v>46251</v>
      </c>
      <c r="E69" s="139">
        <v>356.7</v>
      </c>
      <c r="F69" s="123" t="s">
        <v>9</v>
      </c>
      <c r="G69" s="34" t="s">
        <v>177</v>
      </c>
      <c r="H69" s="151" t="s">
        <v>18</v>
      </c>
    </row>
    <row r="70" spans="1:8">
      <c r="A70" s="64">
        <v>31363822</v>
      </c>
      <c r="B70" s="34" t="s">
        <v>161</v>
      </c>
      <c r="C70" s="123" t="s">
        <v>178</v>
      </c>
      <c r="D70" s="122">
        <v>46259</v>
      </c>
      <c r="E70" s="139">
        <v>79.95</v>
      </c>
      <c r="F70" s="123" t="s">
        <v>9</v>
      </c>
      <c r="G70" s="34" t="s">
        <v>179</v>
      </c>
      <c r="H70" s="151" t="s">
        <v>53</v>
      </c>
    </row>
    <row r="71" spans="1:8">
      <c r="A71" s="64">
        <v>37869</v>
      </c>
      <c r="B71" s="34" t="s">
        <v>8</v>
      </c>
      <c r="C71" s="123" t="s">
        <v>180</v>
      </c>
      <c r="D71" s="122">
        <v>46260</v>
      </c>
      <c r="E71" s="139">
        <v>411.82</v>
      </c>
      <c r="F71" s="123" t="s">
        <v>9</v>
      </c>
      <c r="G71" s="34" t="s">
        <v>46</v>
      </c>
      <c r="H71" s="151" t="s">
        <v>53</v>
      </c>
    </row>
    <row r="72" spans="1:8">
      <c r="A72" s="64">
        <v>35710691</v>
      </c>
      <c r="B72" s="34" t="s">
        <v>72</v>
      </c>
      <c r="C72" s="123" t="s">
        <v>181</v>
      </c>
      <c r="D72" s="122">
        <v>46267</v>
      </c>
      <c r="E72" s="139">
        <v>359.43</v>
      </c>
      <c r="F72" s="123" t="s">
        <v>9</v>
      </c>
      <c r="G72" s="34" t="s">
        <v>12</v>
      </c>
      <c r="H72" s="151" t="s">
        <v>13</v>
      </c>
    </row>
    <row r="73" spans="1:8">
      <c r="A73" s="64">
        <v>36562939</v>
      </c>
      <c r="B73" s="34" t="s">
        <v>27</v>
      </c>
      <c r="C73" s="123" t="s">
        <v>182</v>
      </c>
      <c r="D73" s="122">
        <v>46267</v>
      </c>
      <c r="E73" s="139">
        <v>132.9</v>
      </c>
      <c r="F73" s="123" t="s">
        <v>9</v>
      </c>
      <c r="G73" s="34" t="s">
        <v>183</v>
      </c>
      <c r="H73" s="151" t="s">
        <v>13</v>
      </c>
    </row>
    <row r="74" spans="1:8">
      <c r="A74" s="64">
        <v>42353718</v>
      </c>
      <c r="B74" s="34" t="s">
        <v>184</v>
      </c>
      <c r="C74" s="123" t="s">
        <v>185</v>
      </c>
      <c r="D74" s="122">
        <v>46267</v>
      </c>
      <c r="E74" s="139" t="s">
        <v>186</v>
      </c>
      <c r="F74" s="123" t="s">
        <v>9</v>
      </c>
      <c r="G74" s="34" t="s">
        <v>187</v>
      </c>
      <c r="H74" s="151" t="s">
        <v>53</v>
      </c>
    </row>
    <row r="75" spans="1:8">
      <c r="A75" s="64">
        <v>398144</v>
      </c>
      <c r="B75" s="34" t="s">
        <v>188</v>
      </c>
      <c r="C75" s="123" t="s">
        <v>189</v>
      </c>
      <c r="D75" s="122">
        <v>46267</v>
      </c>
      <c r="E75" s="139" t="s">
        <v>190</v>
      </c>
      <c r="F75" s="123" t="s">
        <v>9</v>
      </c>
      <c r="G75" s="34" t="s">
        <v>191</v>
      </c>
      <c r="H75" s="151" t="s">
        <v>192</v>
      </c>
    </row>
    <row r="76" spans="1:8">
      <c r="A76" s="64">
        <v>45648174</v>
      </c>
      <c r="B76" s="34" t="s">
        <v>124</v>
      </c>
      <c r="C76" s="123" t="s">
        <v>193</v>
      </c>
      <c r="D76" s="122">
        <v>46286</v>
      </c>
      <c r="E76" s="139">
        <v>821.07</v>
      </c>
      <c r="F76" s="123" t="s">
        <v>9</v>
      </c>
      <c r="G76" s="34" t="s">
        <v>194</v>
      </c>
      <c r="H76" s="151" t="s">
        <v>13</v>
      </c>
    </row>
    <row r="77" spans="1:8">
      <c r="A77" s="64">
        <v>36785512</v>
      </c>
      <c r="B77" s="34" t="s">
        <v>31</v>
      </c>
      <c r="C77" s="123" t="s">
        <v>206</v>
      </c>
      <c r="D77" s="122">
        <v>46286</v>
      </c>
      <c r="E77" s="139">
        <v>450</v>
      </c>
      <c r="F77" s="123" t="s">
        <v>9</v>
      </c>
      <c r="G77" s="34" t="s">
        <v>207</v>
      </c>
      <c r="H77" s="151" t="s">
        <v>53</v>
      </c>
    </row>
    <row r="78" spans="1:8">
      <c r="A78" s="64">
        <v>35750391</v>
      </c>
      <c r="B78" s="34" t="s">
        <v>195</v>
      </c>
      <c r="C78" s="123" t="s">
        <v>196</v>
      </c>
      <c r="D78" s="122">
        <v>46289</v>
      </c>
      <c r="E78" s="139">
        <v>787</v>
      </c>
      <c r="F78" s="123" t="s">
        <v>9</v>
      </c>
      <c r="G78" s="34" t="s">
        <v>12</v>
      </c>
      <c r="H78" s="151" t="s">
        <v>13</v>
      </c>
    </row>
    <row r="79" spans="1:8">
      <c r="A79" s="64">
        <v>36562939</v>
      </c>
      <c r="B79" s="34" t="s">
        <v>27</v>
      </c>
      <c r="C79" s="123" t="s">
        <v>197</v>
      </c>
      <c r="D79" s="122">
        <v>46289</v>
      </c>
      <c r="E79" s="139">
        <v>24.63</v>
      </c>
      <c r="F79" s="123" t="s">
        <v>9</v>
      </c>
      <c r="G79" s="34" t="s">
        <v>12</v>
      </c>
      <c r="H79" s="151" t="s">
        <v>13</v>
      </c>
    </row>
    <row r="80" spans="1:8">
      <c r="A80" s="64">
        <v>47608871</v>
      </c>
      <c r="B80" s="34" t="s">
        <v>64</v>
      </c>
      <c r="C80" s="123" t="s">
        <v>198</v>
      </c>
      <c r="D80" s="122">
        <v>46289</v>
      </c>
      <c r="E80" s="139" t="s">
        <v>199</v>
      </c>
      <c r="F80" s="123" t="s">
        <v>9</v>
      </c>
      <c r="G80" s="34" t="s">
        <v>200</v>
      </c>
      <c r="H80" s="151" t="s">
        <v>13</v>
      </c>
    </row>
    <row r="81" spans="1:8">
      <c r="A81" s="64">
        <v>56195681</v>
      </c>
      <c r="B81" s="34" t="s">
        <v>201</v>
      </c>
      <c r="C81" s="123" t="s">
        <v>202</v>
      </c>
      <c r="D81" s="122">
        <v>46289</v>
      </c>
      <c r="E81" s="139" t="s">
        <v>203</v>
      </c>
      <c r="F81" s="123" t="s">
        <v>9</v>
      </c>
      <c r="G81" s="34" t="s">
        <v>204</v>
      </c>
      <c r="H81" s="151" t="s">
        <v>18</v>
      </c>
    </row>
    <row r="82" spans="1:8">
      <c r="A82" s="64">
        <v>37869</v>
      </c>
      <c r="B82" s="34" t="s">
        <v>8</v>
      </c>
      <c r="C82" s="123" t="s">
        <v>205</v>
      </c>
      <c r="D82" s="122">
        <v>46294</v>
      </c>
      <c r="E82" s="139">
        <v>558.4</v>
      </c>
      <c r="F82" s="123" t="s">
        <v>9</v>
      </c>
      <c r="G82" s="34" t="s">
        <v>46</v>
      </c>
      <c r="H82" s="151" t="s">
        <v>53</v>
      </c>
    </row>
    <row r="83" spans="1:8">
      <c r="A83" s="64">
        <v>36562939</v>
      </c>
      <c r="B83" s="34" t="s">
        <v>27</v>
      </c>
      <c r="C83" s="123" t="s">
        <v>208</v>
      </c>
      <c r="D83" s="122">
        <v>46295</v>
      </c>
      <c r="E83" s="139">
        <v>744.54</v>
      </c>
      <c r="F83" s="123" t="s">
        <v>9</v>
      </c>
      <c r="G83" s="34" t="s">
        <v>209</v>
      </c>
      <c r="H83" s="151" t="s">
        <v>13</v>
      </c>
    </row>
    <row r="84" spans="1:8">
      <c r="A84" s="64">
        <v>36562939</v>
      </c>
      <c r="B84" s="34" t="s">
        <v>27</v>
      </c>
      <c r="C84" s="123" t="s">
        <v>210</v>
      </c>
      <c r="D84" s="122">
        <v>46295</v>
      </c>
      <c r="E84" s="139">
        <v>318.8</v>
      </c>
      <c r="F84" s="123" t="s">
        <v>9</v>
      </c>
      <c r="G84" s="34" t="s">
        <v>211</v>
      </c>
      <c r="H84" s="151" t="s">
        <v>13</v>
      </c>
    </row>
    <row r="85" spans="1:8">
      <c r="A85" s="64">
        <v>31402828</v>
      </c>
      <c r="B85" s="34" t="s">
        <v>212</v>
      </c>
      <c r="C85" s="123" t="s">
        <v>213</v>
      </c>
      <c r="D85" s="122">
        <v>46300</v>
      </c>
      <c r="E85" s="139" t="s">
        <v>214</v>
      </c>
      <c r="F85" s="123" t="s">
        <v>9</v>
      </c>
      <c r="G85" s="34" t="s">
        <v>215</v>
      </c>
      <c r="H85" s="151" t="s">
        <v>18</v>
      </c>
    </row>
    <row r="86" spans="1:8">
      <c r="A86" s="64">
        <v>36562939</v>
      </c>
      <c r="B86" s="34" t="s">
        <v>27</v>
      </c>
      <c r="C86" s="123" t="s">
        <v>216</v>
      </c>
      <c r="D86" s="122">
        <v>46307</v>
      </c>
      <c r="E86" s="139">
        <v>483.75</v>
      </c>
      <c r="F86" s="123" t="s">
        <v>9</v>
      </c>
      <c r="G86" s="34" t="s">
        <v>217</v>
      </c>
      <c r="H86" s="151" t="s">
        <v>13</v>
      </c>
    </row>
    <row r="87" spans="1:8">
      <c r="A87" s="64">
        <v>32214782</v>
      </c>
      <c r="B87" s="34" t="s">
        <v>218</v>
      </c>
      <c r="C87" s="123" t="s">
        <v>219</v>
      </c>
      <c r="D87" s="122">
        <v>46310</v>
      </c>
      <c r="E87" s="139" t="s">
        <v>220</v>
      </c>
      <c r="F87" s="123" t="s">
        <v>9</v>
      </c>
      <c r="G87" s="34" t="s">
        <v>221</v>
      </c>
      <c r="H87" s="151" t="s">
        <v>13</v>
      </c>
    </row>
    <row r="88" spans="1:8">
      <c r="A88" s="64">
        <v>46944681</v>
      </c>
      <c r="B88" s="34" t="s">
        <v>222</v>
      </c>
      <c r="C88" s="123" t="s">
        <v>223</v>
      </c>
      <c r="D88" s="122">
        <v>46310</v>
      </c>
      <c r="E88" s="139" t="s">
        <v>224</v>
      </c>
      <c r="F88" s="123" t="s">
        <v>9</v>
      </c>
      <c r="G88" s="34" t="s">
        <v>225</v>
      </c>
      <c r="H88" s="151" t="s">
        <v>13</v>
      </c>
    </row>
    <row r="89" spans="1:8">
      <c r="A89" s="64">
        <v>46944681</v>
      </c>
      <c r="B89" s="34" t="s">
        <v>222</v>
      </c>
      <c r="C89" s="123" t="s">
        <v>226</v>
      </c>
      <c r="D89" s="122">
        <v>46310</v>
      </c>
      <c r="E89" s="139" t="s">
        <v>224</v>
      </c>
      <c r="F89" s="123" t="s">
        <v>9</v>
      </c>
      <c r="G89" s="34" t="s">
        <v>225</v>
      </c>
      <c r="H89" s="151" t="s">
        <v>13</v>
      </c>
    </row>
  </sheetData>
  <sheetProtection algorithmName="SHA-512" hashValue="cCKs7hZOhC7nGo0s+LXGf24fTaPb/zrBRsCOgA212tr+Jf3whGwfEt/hz13Vm+fNUL/Ucna+0oxgRfRV3Tyfqw==" saltValue="V8TBLI29/OhcaYCHCHZbzA==" spinCount="100000" sheet="1" objects="1" scenarios="1"/>
  <dataValidations count="2">
    <dataValidation type="custom" allowBlank="1" showDropDown="1" sqref="D2:D11 D36:D40 D59" xr:uid="{F14827EA-C0C6-494A-8AF0-2BA29A1E0513}">
      <formula1>OR(NOT(ISERROR(DATEVALUE(D2))), AND(ISNUMBER(D2), LEFT(CELL("format", D2))="D"))</formula1>
    </dataValidation>
    <dataValidation type="custom" allowBlank="1" showDropDown="1" sqref="A2:A11 E2:E11 A36:A40 E36:E40 A59 E59" xr:uid="{11E6C1A0-2EC8-4EF0-9645-FF1E1CD14BEB}">
      <formula1>AND(ISNUMBER(A2),(NOT(OR(NOT(ISERROR(DATEVALUE(A2))), AND(ISNUMBER(A2), LEFT(CELL("format", A2))="D")))))</formula1>
    </dataValidation>
  </dataValidations>
  <hyperlinks>
    <hyperlink ref="B3" r:id="rId1" xr:uid="{C3D4E072-38AF-4AAD-9872-9F343BECF98E}"/>
  </hyperlinks>
  <pageMargins left="0.25" right="0.25" top="0.75" bottom="0.75" header="0.3" footer="0.3"/>
  <pageSetup paperSize="9" scale="8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588F-0E4B-4178-9D07-C2395BA3B125}">
  <dimension ref="A1:H66"/>
  <sheetViews>
    <sheetView workbookViewId="0">
      <selection activeCell="C31" sqref="C31"/>
    </sheetView>
  </sheetViews>
  <sheetFormatPr defaultRowHeight="12.75"/>
  <cols>
    <col min="1" max="1" width="14.42578125" customWidth="1"/>
    <col min="2" max="2" width="20.28515625" customWidth="1"/>
    <col min="3" max="3" width="19.85546875" customWidth="1"/>
    <col min="4" max="4" width="20.7109375" customWidth="1"/>
    <col min="7" max="7" width="23" customWidth="1"/>
    <col min="8" max="8" width="16.140625" customWidth="1"/>
  </cols>
  <sheetData>
    <row r="1" spans="1:8" ht="15">
      <c r="A1" s="35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</row>
    <row r="2" spans="1:8" ht="15">
      <c r="A2" s="1"/>
      <c r="B2" s="2"/>
      <c r="C2" s="3"/>
      <c r="D2" s="4"/>
      <c r="E2" s="5"/>
      <c r="F2" s="6"/>
      <c r="G2" s="2"/>
      <c r="H2" s="6"/>
    </row>
    <row r="3" spans="1:8" ht="15">
      <c r="A3" s="7"/>
      <c r="B3" s="8"/>
      <c r="C3" s="9"/>
      <c r="D3" s="10"/>
      <c r="E3" s="11"/>
      <c r="F3" s="12"/>
      <c r="G3" s="13"/>
      <c r="H3" s="12"/>
    </row>
    <row r="4" spans="1:8" ht="15">
      <c r="A4" s="14"/>
      <c r="B4" s="15"/>
      <c r="C4" s="16"/>
      <c r="D4" s="17"/>
      <c r="E4" s="18"/>
      <c r="F4" s="19"/>
      <c r="G4" s="15"/>
      <c r="H4" s="19"/>
    </row>
    <row r="5" spans="1:8" ht="15">
      <c r="A5" s="20"/>
      <c r="B5" s="21"/>
      <c r="C5" s="22"/>
      <c r="D5" s="23"/>
      <c r="E5" s="24"/>
      <c r="F5" s="25"/>
      <c r="G5" s="21"/>
      <c r="H5" s="25"/>
    </row>
    <row r="6" spans="1:8" ht="15">
      <c r="A6" s="14"/>
      <c r="B6" s="26"/>
      <c r="C6" s="22"/>
      <c r="D6" s="23"/>
      <c r="E6" s="27"/>
      <c r="F6" s="25"/>
      <c r="G6" s="26"/>
      <c r="H6" s="25"/>
    </row>
    <row r="7" spans="1:8" ht="15">
      <c r="A7" s="14"/>
      <c r="B7" s="28"/>
      <c r="C7" s="22"/>
      <c r="D7" s="23"/>
      <c r="E7" s="24"/>
      <c r="F7" s="25"/>
      <c r="G7" s="21"/>
      <c r="H7" s="25"/>
    </row>
    <row r="8" spans="1:8" ht="15">
      <c r="A8" s="14"/>
      <c r="B8" s="15"/>
      <c r="C8" s="16"/>
      <c r="D8" s="17"/>
      <c r="E8" s="18"/>
      <c r="F8" s="25"/>
      <c r="G8" s="15"/>
      <c r="H8" s="19"/>
    </row>
    <row r="9" spans="1:8" ht="15">
      <c r="A9" s="20"/>
      <c r="B9" s="29"/>
      <c r="C9" s="30"/>
      <c r="D9" s="31"/>
      <c r="E9" s="32"/>
      <c r="F9" s="33"/>
      <c r="G9" s="29"/>
      <c r="H9" s="33"/>
    </row>
    <row r="10" spans="1:8" ht="15">
      <c r="A10" s="14"/>
      <c r="B10" s="15"/>
      <c r="C10" s="16"/>
      <c r="D10" s="17"/>
      <c r="E10" s="18"/>
      <c r="F10" s="19"/>
      <c r="G10" s="15"/>
      <c r="H10" s="19"/>
    </row>
    <row r="11" spans="1:8" ht="15">
      <c r="A11" s="20"/>
      <c r="B11" s="29"/>
      <c r="C11" s="30"/>
      <c r="D11" s="31"/>
      <c r="E11" s="32"/>
      <c r="F11" s="33"/>
      <c r="G11" s="29"/>
      <c r="H11" s="33"/>
    </row>
    <row r="12" spans="1:8" ht="15">
      <c r="A12" s="14"/>
      <c r="B12" s="15"/>
      <c r="C12" s="16"/>
      <c r="D12" s="17"/>
      <c r="E12" s="18"/>
      <c r="F12" s="19"/>
      <c r="G12" s="15"/>
      <c r="H12" s="19"/>
    </row>
    <row r="13" spans="1:8" ht="15">
      <c r="A13" s="20"/>
      <c r="B13" s="29"/>
      <c r="C13" s="33"/>
      <c r="D13" s="31"/>
      <c r="E13" s="32"/>
      <c r="F13" s="33"/>
      <c r="G13" s="29"/>
      <c r="H13" s="33"/>
    </row>
    <row r="14" spans="1:8" ht="15">
      <c r="A14" s="14"/>
      <c r="B14" s="15"/>
      <c r="C14" s="19"/>
      <c r="D14" s="17"/>
      <c r="E14" s="18"/>
      <c r="F14" s="19"/>
      <c r="G14" s="15"/>
      <c r="H14" s="19"/>
    </row>
    <row r="15" spans="1:8" ht="15">
      <c r="A15" s="20"/>
      <c r="B15" s="29"/>
      <c r="C15" s="33"/>
      <c r="D15" s="31"/>
      <c r="E15" s="32"/>
      <c r="F15" s="33"/>
      <c r="G15" s="29"/>
      <c r="H15" s="33"/>
    </row>
    <row r="16" spans="1:8" ht="15">
      <c r="A16" s="14"/>
      <c r="B16" s="15"/>
      <c r="C16" s="19"/>
      <c r="D16" s="17"/>
      <c r="E16" s="18"/>
      <c r="F16" s="19"/>
      <c r="G16" s="15"/>
      <c r="H16" s="19"/>
    </row>
    <row r="17" spans="1:8" ht="15">
      <c r="A17" s="20"/>
      <c r="B17" s="29"/>
      <c r="C17" s="33"/>
      <c r="D17" s="31"/>
      <c r="E17" s="32"/>
      <c r="F17" s="33"/>
      <c r="G17" s="29"/>
      <c r="H17" s="33"/>
    </row>
    <row r="18" spans="1:8" ht="15">
      <c r="A18" s="14"/>
      <c r="B18" s="15"/>
      <c r="C18" s="19"/>
      <c r="D18" s="17"/>
      <c r="E18" s="18"/>
      <c r="F18" s="19"/>
      <c r="G18" s="15"/>
      <c r="H18" s="19"/>
    </row>
    <row r="19" spans="1:8" ht="15">
      <c r="A19" s="20"/>
      <c r="B19" s="29"/>
      <c r="C19" s="33"/>
      <c r="D19" s="31"/>
      <c r="E19" s="32"/>
      <c r="F19" s="33"/>
      <c r="G19" s="29"/>
      <c r="H19" s="33"/>
    </row>
    <row r="20" spans="1:8" ht="15">
      <c r="A20" s="14"/>
      <c r="B20" s="15"/>
      <c r="C20" s="19"/>
      <c r="D20" s="17"/>
      <c r="E20" s="18"/>
      <c r="F20" s="19"/>
      <c r="G20" s="15"/>
      <c r="H20" s="19"/>
    </row>
    <row r="21" spans="1:8" ht="15">
      <c r="A21" s="20"/>
      <c r="B21" s="29"/>
      <c r="C21" s="33"/>
      <c r="D21" s="31"/>
      <c r="E21" s="32"/>
      <c r="F21" s="33"/>
      <c r="G21" s="29"/>
      <c r="H21" s="33"/>
    </row>
    <row r="22" spans="1:8" ht="15">
      <c r="A22" s="14"/>
      <c r="B22" s="15"/>
      <c r="C22" s="19"/>
      <c r="D22" s="17"/>
      <c r="E22" s="18"/>
      <c r="F22" s="19"/>
      <c r="G22" s="15"/>
      <c r="H22" s="19"/>
    </row>
    <row r="23" spans="1:8">
      <c r="A23" s="34"/>
      <c r="B23" s="34"/>
      <c r="C23" s="34"/>
      <c r="D23" s="34"/>
      <c r="E23" s="34"/>
      <c r="F23" s="34"/>
      <c r="G23" s="34"/>
      <c r="H23" s="34"/>
    </row>
    <row r="24" spans="1:8">
      <c r="A24" s="34"/>
      <c r="B24" s="34"/>
      <c r="C24" s="34"/>
      <c r="D24" s="34"/>
      <c r="E24" s="34"/>
      <c r="F24" s="34"/>
      <c r="G24" s="34"/>
      <c r="H24" s="34"/>
    </row>
    <row r="25" spans="1:8">
      <c r="A25" s="34"/>
      <c r="B25" s="34"/>
      <c r="C25" s="34"/>
      <c r="D25" s="34"/>
      <c r="E25" s="34"/>
      <c r="F25" s="34"/>
      <c r="G25" s="34"/>
      <c r="H25" s="34"/>
    </row>
    <row r="26" spans="1:8">
      <c r="A26" s="34"/>
      <c r="B26" s="34"/>
      <c r="C26" s="34"/>
      <c r="D26" s="34"/>
      <c r="E26" s="34"/>
      <c r="F26" s="34"/>
      <c r="G26" s="34"/>
      <c r="H26" s="34"/>
    </row>
    <row r="27" spans="1:8">
      <c r="A27" s="34"/>
      <c r="B27" s="34"/>
      <c r="C27" s="34"/>
      <c r="D27" s="34"/>
      <c r="E27" s="34"/>
      <c r="F27" s="34"/>
      <c r="G27" s="34"/>
      <c r="H27" s="34"/>
    </row>
    <row r="28" spans="1:8">
      <c r="A28" s="34"/>
      <c r="B28" s="34"/>
      <c r="C28" s="34"/>
      <c r="D28" s="34"/>
      <c r="E28" s="34"/>
      <c r="F28" s="34"/>
      <c r="G28" s="34"/>
      <c r="H28" s="34"/>
    </row>
    <row r="29" spans="1:8">
      <c r="A29" s="34"/>
      <c r="B29" s="34"/>
      <c r="C29" s="34"/>
      <c r="D29" s="34"/>
      <c r="E29" s="34"/>
      <c r="F29" s="34"/>
      <c r="G29" s="34"/>
      <c r="H29" s="34"/>
    </row>
    <row r="30" spans="1:8">
      <c r="A30" s="34"/>
      <c r="B30" s="34"/>
      <c r="C30" s="34"/>
      <c r="D30" s="34"/>
      <c r="E30" s="34"/>
      <c r="F30" s="34"/>
      <c r="G30" s="34"/>
      <c r="H30" s="34"/>
    </row>
    <row r="31" spans="1:8">
      <c r="A31" s="34"/>
      <c r="B31" s="34"/>
      <c r="C31" s="34"/>
      <c r="D31" s="34"/>
      <c r="E31" s="34"/>
      <c r="F31" s="34"/>
      <c r="G31" s="34"/>
      <c r="H31" s="34"/>
    </row>
    <row r="32" spans="1:8">
      <c r="A32" s="34"/>
      <c r="B32" s="34"/>
      <c r="C32" s="34"/>
      <c r="D32" s="34"/>
      <c r="E32" s="34"/>
      <c r="F32" s="34"/>
      <c r="G32" s="34"/>
      <c r="H32" s="34"/>
    </row>
    <row r="33" spans="1:8">
      <c r="A33" s="34"/>
      <c r="B33" s="34"/>
      <c r="C33" s="34"/>
      <c r="D33" s="34"/>
      <c r="E33" s="34"/>
      <c r="F33" s="34"/>
      <c r="G33" s="34"/>
      <c r="H33" s="34"/>
    </row>
    <row r="34" spans="1:8">
      <c r="A34" s="34"/>
      <c r="B34" s="34"/>
      <c r="C34" s="34"/>
      <c r="D34" s="34"/>
      <c r="E34" s="34"/>
      <c r="F34" s="34"/>
      <c r="G34" s="34"/>
      <c r="H34" s="34"/>
    </row>
    <row r="35" spans="1:8">
      <c r="A35" s="34"/>
      <c r="B35" s="34"/>
      <c r="C35" s="34"/>
      <c r="D35" s="34"/>
      <c r="E35" s="34"/>
      <c r="F35" s="34"/>
      <c r="G35" s="34"/>
      <c r="H35" s="34"/>
    </row>
    <row r="36" spans="1:8">
      <c r="A36" s="34"/>
      <c r="B36" s="34"/>
      <c r="C36" s="34"/>
      <c r="D36" s="34"/>
      <c r="E36" s="34"/>
      <c r="F36" s="34"/>
      <c r="G36" s="34"/>
      <c r="H36" s="34"/>
    </row>
    <row r="37" spans="1:8">
      <c r="A37" s="34"/>
      <c r="B37" s="34"/>
      <c r="C37" s="34"/>
      <c r="D37" s="34"/>
      <c r="E37" s="34"/>
      <c r="F37" s="34"/>
      <c r="G37" s="34"/>
      <c r="H37" s="34"/>
    </row>
    <row r="38" spans="1:8">
      <c r="A38" s="34"/>
      <c r="B38" s="34"/>
      <c r="C38" s="34"/>
      <c r="D38" s="34"/>
      <c r="E38" s="34"/>
      <c r="F38" s="34"/>
      <c r="G38" s="34"/>
      <c r="H38" s="34"/>
    </row>
    <row r="39" spans="1:8">
      <c r="A39" s="34"/>
      <c r="B39" s="34"/>
      <c r="C39" s="34"/>
      <c r="D39" s="34"/>
      <c r="E39" s="34"/>
      <c r="F39" s="34"/>
      <c r="G39" s="34"/>
      <c r="H39" s="34"/>
    </row>
    <row r="40" spans="1:8">
      <c r="A40" s="34"/>
      <c r="B40" s="34"/>
      <c r="C40" s="34"/>
      <c r="D40" s="34"/>
      <c r="E40" s="34"/>
      <c r="F40" s="34"/>
      <c r="G40" s="34"/>
      <c r="H40" s="34"/>
    </row>
    <row r="41" spans="1:8">
      <c r="A41" s="34"/>
      <c r="B41" s="34"/>
      <c r="C41" s="34"/>
      <c r="D41" s="34"/>
      <c r="E41" s="34"/>
      <c r="F41" s="34"/>
      <c r="G41" s="34"/>
      <c r="H41" s="34"/>
    </row>
    <row r="42" spans="1:8">
      <c r="A42" s="34"/>
      <c r="B42" s="34"/>
      <c r="C42" s="34"/>
      <c r="D42" s="34"/>
      <c r="E42" s="34"/>
      <c r="F42" s="34"/>
      <c r="G42" s="34"/>
      <c r="H42" s="34"/>
    </row>
    <row r="43" spans="1:8">
      <c r="A43" s="34"/>
      <c r="B43" s="34"/>
      <c r="C43" s="34"/>
      <c r="D43" s="34"/>
      <c r="E43" s="34"/>
      <c r="F43" s="34"/>
      <c r="G43" s="34"/>
      <c r="H43" s="34"/>
    </row>
    <row r="44" spans="1:8">
      <c r="A44" s="34"/>
      <c r="B44" s="34"/>
      <c r="C44" s="34"/>
      <c r="D44" s="34"/>
      <c r="E44" s="34"/>
      <c r="F44" s="34"/>
      <c r="G44" s="34"/>
      <c r="H44" s="34"/>
    </row>
    <row r="45" spans="1:8">
      <c r="A45" s="34"/>
      <c r="B45" s="34"/>
      <c r="C45" s="34"/>
      <c r="D45" s="34"/>
      <c r="E45" s="34"/>
      <c r="F45" s="34"/>
      <c r="G45" s="34"/>
      <c r="H45" s="34"/>
    </row>
    <row r="46" spans="1:8">
      <c r="A46" s="34"/>
      <c r="B46" s="34"/>
      <c r="C46" s="34"/>
      <c r="D46" s="34"/>
      <c r="E46" s="34"/>
      <c r="F46" s="34"/>
      <c r="G46" s="34"/>
      <c r="H46" s="34"/>
    </row>
    <row r="47" spans="1:8">
      <c r="A47" s="34"/>
      <c r="B47" s="34"/>
      <c r="C47" s="34"/>
      <c r="D47" s="34"/>
      <c r="E47" s="34"/>
      <c r="F47" s="34"/>
      <c r="G47" s="34"/>
      <c r="H47" s="34"/>
    </row>
    <row r="48" spans="1:8">
      <c r="A48" s="34"/>
      <c r="B48" s="34"/>
      <c r="C48" s="34"/>
      <c r="D48" s="34"/>
      <c r="E48" s="34"/>
      <c r="F48" s="34"/>
      <c r="G48" s="34"/>
      <c r="H48" s="34"/>
    </row>
    <row r="49" spans="1:8">
      <c r="A49" s="34"/>
      <c r="B49" s="34"/>
      <c r="C49" s="34"/>
      <c r="D49" s="34"/>
      <c r="E49" s="34"/>
      <c r="F49" s="34"/>
      <c r="G49" s="34"/>
      <c r="H49" s="34"/>
    </row>
    <row r="50" spans="1:8">
      <c r="A50" s="34"/>
      <c r="B50" s="34"/>
      <c r="C50" s="34"/>
      <c r="D50" s="34"/>
      <c r="E50" s="34"/>
      <c r="F50" s="34"/>
      <c r="G50" s="34"/>
      <c r="H50" s="34"/>
    </row>
    <row r="51" spans="1:8">
      <c r="A51" s="34"/>
      <c r="B51" s="34"/>
      <c r="C51" s="34"/>
      <c r="D51" s="34"/>
      <c r="E51" s="34"/>
      <c r="F51" s="34"/>
      <c r="G51" s="34"/>
      <c r="H51" s="34"/>
    </row>
    <row r="52" spans="1:8">
      <c r="A52" s="34"/>
      <c r="B52" s="34"/>
      <c r="C52" s="34"/>
      <c r="D52" s="34"/>
      <c r="E52" s="34"/>
      <c r="F52" s="34"/>
      <c r="G52" s="34"/>
      <c r="H52" s="34"/>
    </row>
    <row r="53" spans="1:8">
      <c r="A53" s="34"/>
      <c r="B53" s="34"/>
      <c r="C53" s="34"/>
      <c r="D53" s="34"/>
      <c r="E53" s="34"/>
      <c r="F53" s="34"/>
      <c r="G53" s="34"/>
      <c r="H53" s="34"/>
    </row>
    <row r="54" spans="1:8">
      <c r="A54" s="34"/>
      <c r="B54" s="34"/>
      <c r="C54" s="34"/>
      <c r="D54" s="34"/>
      <c r="E54" s="34"/>
      <c r="F54" s="34"/>
      <c r="G54" s="34"/>
      <c r="H54" s="34"/>
    </row>
    <row r="55" spans="1:8">
      <c r="A55" s="34"/>
      <c r="B55" s="34"/>
      <c r="C55" s="34"/>
      <c r="D55" s="34"/>
      <c r="E55" s="34"/>
      <c r="F55" s="34"/>
      <c r="G55" s="34"/>
      <c r="H55" s="34"/>
    </row>
    <row r="56" spans="1:8">
      <c r="A56" s="34"/>
      <c r="B56" s="34"/>
      <c r="C56" s="34"/>
      <c r="D56" s="34"/>
      <c r="E56" s="34"/>
      <c r="F56" s="34"/>
      <c r="G56" s="34"/>
      <c r="H56" s="34"/>
    </row>
    <row r="57" spans="1:8">
      <c r="A57" s="34"/>
      <c r="B57" s="34"/>
      <c r="C57" s="34"/>
      <c r="D57" s="34"/>
      <c r="E57" s="34"/>
      <c r="F57" s="34"/>
      <c r="G57" s="34"/>
      <c r="H57" s="34"/>
    </row>
    <row r="58" spans="1:8">
      <c r="A58" s="34"/>
      <c r="B58" s="34"/>
      <c r="C58" s="34"/>
      <c r="D58" s="34"/>
      <c r="E58" s="34"/>
      <c r="F58" s="34"/>
      <c r="G58" s="34"/>
      <c r="H58" s="34"/>
    </row>
    <row r="59" spans="1:8">
      <c r="A59" s="34"/>
      <c r="B59" s="34"/>
      <c r="C59" s="34"/>
      <c r="D59" s="34"/>
      <c r="E59" s="34"/>
      <c r="F59" s="34"/>
      <c r="G59" s="34"/>
      <c r="H59" s="34"/>
    </row>
    <row r="60" spans="1:8">
      <c r="A60" s="34"/>
      <c r="B60" s="34"/>
      <c r="C60" s="34"/>
      <c r="D60" s="34"/>
      <c r="E60" s="34"/>
      <c r="F60" s="34"/>
      <c r="G60" s="34"/>
      <c r="H60" s="34"/>
    </row>
    <row r="61" spans="1:8">
      <c r="A61" s="34"/>
      <c r="B61" s="34"/>
      <c r="C61" s="34"/>
      <c r="D61" s="34"/>
      <c r="E61" s="34"/>
      <c r="F61" s="34"/>
      <c r="G61" s="34"/>
      <c r="H61" s="34"/>
    </row>
    <row r="62" spans="1:8">
      <c r="A62" s="34"/>
      <c r="B62" s="34"/>
      <c r="C62" s="34"/>
      <c r="D62" s="34"/>
      <c r="E62" s="34"/>
      <c r="F62" s="34"/>
      <c r="G62" s="34"/>
      <c r="H62" s="34"/>
    </row>
    <row r="63" spans="1:8">
      <c r="A63" s="34"/>
      <c r="B63" s="34"/>
      <c r="C63" s="34"/>
      <c r="D63" s="34"/>
      <c r="E63" s="34"/>
      <c r="F63" s="34"/>
      <c r="G63" s="34"/>
      <c r="H63" s="34"/>
    </row>
    <row r="64" spans="1:8">
      <c r="A64" s="34"/>
      <c r="B64" s="34"/>
      <c r="C64" s="34"/>
      <c r="D64" s="34"/>
      <c r="E64" s="34"/>
      <c r="F64" s="34"/>
      <c r="G64" s="34"/>
      <c r="H64" s="34"/>
    </row>
    <row r="65" spans="1:8">
      <c r="A65" s="34"/>
      <c r="B65" s="34"/>
      <c r="C65" s="34"/>
      <c r="D65" s="34"/>
      <c r="E65" s="34"/>
      <c r="F65" s="34"/>
      <c r="G65" s="34"/>
      <c r="H65" s="34"/>
    </row>
    <row r="66" spans="1:8">
      <c r="A66" s="34"/>
      <c r="B66" s="34"/>
      <c r="C66" s="34"/>
      <c r="D66" s="34"/>
      <c r="E66" s="34"/>
      <c r="F66" s="34"/>
      <c r="G66" s="34"/>
      <c r="H66" s="34"/>
    </row>
  </sheetData>
  <sheetProtection algorithmName="SHA-512" hashValue="Vhxd0mb+LPVfZZKlbkO4yRkLoP/4Y6yq2T6hTYfXZVIcJlVLuPkaqfRsEbUu/xbNmY4nW4e2bp2g4NsfJqk77A==" saltValue="APRE99BD6ODrljP2jU/kmw==" spinCount="100000" sheet="1" objects="1" scenarios="1"/>
  <dataValidations count="2">
    <dataValidation type="custom" allowBlank="1" showDropDown="1" sqref="A2:A22 E2:E22" xr:uid="{299A562E-BC6C-4C41-8A1C-C0F03C0D7F24}">
      <formula1>AND(ISNUMBER(A2),(NOT(OR(NOT(ISERROR(DATEVALUE(A2))), AND(ISNUMBER(A2), LEFT(CELL("format", A2))="D")))))</formula1>
    </dataValidation>
    <dataValidation type="custom" allowBlank="1" showDropDown="1" sqref="D2:D22" xr:uid="{5D1A6CCF-BEAA-4DF6-8B36-6049DF92A6DF}">
      <formula1>OR(NOT(ISERROR(DATEVALUE(D2))), AND(ISNUMBER(D2), LEFT(CELL("format", D2))="D"))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Objednávky vyšlé </vt:lpstr>
      <vt:lpstr>Objednávky došlé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Molnárová</dc:creator>
  <cp:lastModifiedBy>Zuzana Molnárová</cp:lastModifiedBy>
  <cp:lastPrinted>2026-03-13T09:23:24Z</cp:lastPrinted>
  <dcterms:created xsi:type="dcterms:W3CDTF">2026-01-26T17:30:48Z</dcterms:created>
  <dcterms:modified xsi:type="dcterms:W3CDTF">2026-10-16T10:07:17Z</dcterms:modified>
</cp:coreProperties>
</file>